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ilson\Documents\County Management Services Forms\"/>
    </mc:Choice>
  </mc:AlternateContent>
  <xr:revisionPtr revIDLastSave="0" documentId="13_ncr:1_{83B41EDD-355A-4997-BAE1-1F5B5585D211}" xr6:coauthVersionLast="41" xr6:coauthVersionMax="41" xr10:uidLastSave="{00000000-0000-0000-0000-000000000000}"/>
  <bookViews>
    <workbookView xWindow="-120" yWindow="-120" windowWidth="29040" windowHeight="15840" activeTab="1" xr2:uid="{9BAAA09F-A753-4C0B-B5CA-38F64C1B5331}"/>
  </bookViews>
  <sheets>
    <sheet name="Instructions" sheetId="15" r:id="rId1"/>
    <sheet name="Claim Calendar" sheetId="14" r:id="rId2"/>
    <sheet name="Monthly Report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9" l="1"/>
  <c r="P52" i="14" l="1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B2" i="14" l="1"/>
  <c r="N2" i="14"/>
  <c r="C20" i="9" s="1"/>
  <c r="M2" i="14"/>
  <c r="C19" i="9" s="1"/>
  <c r="L2" i="14"/>
  <c r="C18" i="9" s="1"/>
  <c r="K2" i="14"/>
  <c r="C17" i="9" s="1"/>
  <c r="J2" i="14"/>
  <c r="C16" i="9" s="1"/>
  <c r="I2" i="14"/>
  <c r="C15" i="9" s="1"/>
  <c r="H2" i="14"/>
  <c r="C14" i="9" s="1"/>
  <c r="G2" i="14"/>
  <c r="C13" i="9" s="1"/>
  <c r="F2" i="14"/>
  <c r="C12" i="9" s="1"/>
  <c r="P2" i="14" l="1"/>
  <c r="E8" i="9"/>
  <c r="E37" i="9" l="1"/>
  <c r="E25" i="9"/>
  <c r="E27" i="9" s="1"/>
</calcChain>
</file>

<file path=xl/sharedStrings.xml><?xml version="1.0" encoding="utf-8"?>
<sst xmlns="http://schemas.openxmlformats.org/spreadsheetml/2006/main" count="75" uniqueCount="65">
  <si>
    <t>Beginning Balance</t>
  </si>
  <si>
    <t>Fees Collected</t>
  </si>
  <si>
    <t>Expenditures:</t>
  </si>
  <si>
    <t>Salaries and Benefits</t>
  </si>
  <si>
    <t>Supplies</t>
  </si>
  <si>
    <t>Reporting Period:</t>
  </si>
  <si>
    <t>County:</t>
  </si>
  <si>
    <t>Total Expenditures</t>
  </si>
  <si>
    <t>Ending Balance</t>
  </si>
  <si>
    <t>Reconciling Items:</t>
  </si>
  <si>
    <t>Court Clerk or authorized deputy</t>
  </si>
  <si>
    <t>Date</t>
  </si>
  <si>
    <t>Filed with Board of County Commissioners on:</t>
  </si>
  <si>
    <t>Cancelled Vouchers</t>
  </si>
  <si>
    <t>The above is a true and correct report of all fees collected and expended in accordance with 28 O.S. § 31.3.</t>
  </si>
  <si>
    <t>Reconciled balance:</t>
  </si>
  <si>
    <t>Reviewed by</t>
  </si>
  <si>
    <t>Signature of BOCC Chairperson</t>
  </si>
  <si>
    <r>
      <t>Balance on Treasurer's Ledger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(Treasurer/Deputy Initials________)</t>
    </r>
  </si>
  <si>
    <t>Archiving/digitizing services</t>
  </si>
  <si>
    <t xml:space="preserve">OSAI Form #1727  (2019)                                               28 O.S. §§ 31.3 &amp; 152  </t>
  </si>
  <si>
    <t xml:space="preserve">Equipment </t>
  </si>
  <si>
    <t>Equipment maintenance</t>
  </si>
  <si>
    <t>Training</t>
  </si>
  <si>
    <t>Travel</t>
  </si>
  <si>
    <t>Storage</t>
  </si>
  <si>
    <t>Claim Number</t>
  </si>
  <si>
    <t>Payee</t>
  </si>
  <si>
    <t>Explanation of Miscellaneous Expense</t>
  </si>
  <si>
    <t>Miscellaneous (explanation required)</t>
  </si>
  <si>
    <t>Column Totals:</t>
  </si>
  <si>
    <r>
      <t xml:space="preserve">Miscellaneous </t>
    </r>
    <r>
      <rPr>
        <sz val="9"/>
        <color theme="1"/>
        <rFont val="Calibri"/>
        <family val="2"/>
        <scheme val="minor"/>
      </rPr>
      <t>(please itemize)</t>
    </r>
    <r>
      <rPr>
        <sz val="12"/>
        <color theme="1"/>
        <rFont val="Calibri"/>
        <family val="2"/>
        <scheme val="minor"/>
      </rPr>
      <t>:</t>
    </r>
  </si>
  <si>
    <t>Archiving &amp; Digitizing Services</t>
  </si>
  <si>
    <t>Cash Voucher Number</t>
  </si>
  <si>
    <t>Instructions for OSAI Form 1727 (2019)</t>
  </si>
  <si>
    <t xml:space="preserve"> Beginning Balance should be the ending balance reflected on the previous monthly report.</t>
  </si>
  <si>
    <t>Add any cancelled vouchers during the reporting period.</t>
  </si>
  <si>
    <t>Fee revenue will automatically populate from your claim calendar.</t>
  </si>
  <si>
    <t>Expenditure totals  automatically populate from the Claim Calendar.</t>
  </si>
  <si>
    <t>Each entry should be dated.</t>
  </si>
  <si>
    <t>For all expenditures enter the claim number, voucher number, payee, and amount (in the proper category/column).</t>
  </si>
  <si>
    <t>Enter the revenue in the deposits column.</t>
  </si>
  <si>
    <t>Review to verify that all entries are accurate before completing the monthly report.</t>
  </si>
  <si>
    <t xml:space="preserve">*Complete a claim calendar and financial report for each individual month.  Be sure to save the file under a different name for each reporting period; for example, Court Clerk RMP July 2019. </t>
  </si>
  <si>
    <t>*Save the file each month under a different file name indicative of the reporting period.</t>
  </si>
  <si>
    <t>Enter the balance on the Treasurer's general ledger and have the Treasurer or employee initial next to the balance as verification.</t>
  </si>
  <si>
    <t>List any reconciling items  and the amounts (+/-) in the appropriate column.</t>
  </si>
  <si>
    <t>For proper internal controls, the report should be reviewed by someone other than the preparer.</t>
  </si>
  <si>
    <t>Fields for data input are shaded in yellow.</t>
  </si>
  <si>
    <t xml:space="preserve">Miscellaneous expenditure total will automatically populated from the claim calendar however, a description should also be listed on the report. </t>
  </si>
  <si>
    <t>Balance</t>
  </si>
  <si>
    <r>
      <t xml:space="preserve">Deposits </t>
    </r>
    <r>
      <rPr>
        <sz val="11"/>
        <color theme="1"/>
        <rFont val="Calibri"/>
        <family val="2"/>
        <scheme val="minor"/>
      </rPr>
      <t>or cancelled vouchers</t>
    </r>
  </si>
  <si>
    <t>If you have any cancelled vouchers from previous periods, enter the amount of the voucher in the deposit/cancelled voucher column along with the associated claim number, voucher number, and payee.</t>
  </si>
  <si>
    <t>Enter the beginning balance in the upper left corner in the yellow shaded box.</t>
  </si>
  <si>
    <t xml:space="preserve">This form is prescribed by the Oklahoma State Auditor and Inspector in accordance with 74 O.S. § 214.  The purpose of this form is to provide an accurate accounting of the Court Clerk's Records Management and Preservation Fund authorized by 28 O.S. § 31.3.  Court Clerks may opt for another accounting and reporting platform as long as it produces the pertinent information as prescribed in this form.  </t>
  </si>
  <si>
    <t>The claim calendar will act as a check resister, keep the fund balance, and will help compile the monthly  financial report information.</t>
  </si>
  <si>
    <t>All miscellaneous expenditures require a brief explanation.</t>
  </si>
  <si>
    <r>
      <rPr>
        <u/>
        <sz val="14"/>
        <color theme="1"/>
        <rFont val="Calibri"/>
        <family val="2"/>
        <scheme val="minor"/>
      </rPr>
      <t>Cash voucher claims should only be issued when sufficient funds are available</t>
    </r>
    <r>
      <rPr>
        <sz val="14"/>
        <color theme="1"/>
        <rFont val="Calibri"/>
        <family val="2"/>
        <scheme val="minor"/>
      </rPr>
      <t>.</t>
    </r>
  </si>
  <si>
    <t>Equip. Maint.</t>
  </si>
  <si>
    <t>Equip.</t>
  </si>
  <si>
    <t>Claim Calendar Instructions</t>
  </si>
  <si>
    <t>Monthly Report Instructions</t>
  </si>
  <si>
    <t>For the reporting period ending:</t>
  </si>
  <si>
    <r>
      <t xml:space="preserve">Submit on a monthly basis to the Board of County Commissioners and one copy to Administrative Office of the Courts.  </t>
    </r>
    <r>
      <rPr>
        <i/>
        <sz val="14"/>
        <color theme="1"/>
        <rFont val="Calibri"/>
        <family val="2"/>
        <scheme val="minor"/>
      </rPr>
      <t>Note:  Make sure to enter the county name and reporting period prior to submitting to the Administrative Director of the Courts.</t>
    </r>
  </si>
  <si>
    <t>Filed with Administrative Director of the Courts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</si>
</sst>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.00"/>
    <numFmt numFmtId="166" formatCode="mm/dd/yy;@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1C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horizontal="right"/>
    </xf>
    <xf numFmtId="0" fontId="5" fillId="0" borderId="2" xfId="0" applyFont="1" applyBorder="1"/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/>
    <xf numFmtId="0" fontId="5" fillId="0" borderId="0" xfId="0" applyFont="1" applyFill="1"/>
    <xf numFmtId="0" fontId="6" fillId="0" borderId="0" xfId="0" applyFont="1" applyAlignment="1">
      <alignment horizontal="right"/>
    </xf>
    <xf numFmtId="0" fontId="5" fillId="2" borderId="3" xfId="0" applyFont="1" applyFill="1" applyBorder="1"/>
    <xf numFmtId="0" fontId="6" fillId="0" borderId="0" xfId="0" applyFont="1"/>
    <xf numFmtId="0" fontId="5" fillId="0" borderId="0" xfId="0" applyFont="1" applyAlignment="1">
      <alignment horizontal="left" indent="1"/>
    </xf>
    <xf numFmtId="0" fontId="5" fillId="2" borderId="3" xfId="0" applyFont="1" applyFill="1" applyBorder="1" applyAlignment="1">
      <alignment horizontal="left" indent="1"/>
    </xf>
    <xf numFmtId="0" fontId="7" fillId="0" borderId="0" xfId="0" applyFont="1" applyFill="1"/>
    <xf numFmtId="0" fontId="5" fillId="0" borderId="1" xfId="0" applyFont="1" applyBorder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2" xfId="0" applyBorder="1"/>
    <xf numFmtId="0" fontId="5" fillId="0" borderId="2" xfId="0" applyFont="1" applyBorder="1" applyAlignment="1">
      <alignment horizontal="right"/>
    </xf>
    <xf numFmtId="0" fontId="5" fillId="0" borderId="3" xfId="0" applyFont="1" applyFill="1" applyBorder="1"/>
    <xf numFmtId="0" fontId="5" fillId="0" borderId="0" xfId="0" applyFont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11" fillId="3" borderId="7" xfId="0" applyNumberFormat="1" applyFont="1" applyFill="1" applyBorder="1" applyAlignment="1">
      <alignment horizontal="center" wrapText="1"/>
    </xf>
    <xf numFmtId="49" fontId="11" fillId="3" borderId="7" xfId="0" applyNumberFormat="1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5" fillId="0" borderId="2" xfId="0" applyFont="1" applyFill="1" applyBorder="1"/>
    <xf numFmtId="0" fontId="7" fillId="0" borderId="3" xfId="0" applyFont="1" applyFill="1" applyBorder="1"/>
    <xf numFmtId="0" fontId="1" fillId="0" borderId="5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vertical="top" wrapText="1"/>
    </xf>
    <xf numFmtId="0" fontId="13" fillId="7" borderId="2" xfId="0" applyFont="1" applyFill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/>
    <xf numFmtId="0" fontId="13" fillId="0" borderId="0" xfId="0" applyFont="1" applyBorder="1" applyAlignment="1">
      <alignment vertical="top"/>
    </xf>
    <xf numFmtId="0" fontId="13" fillId="0" borderId="11" xfId="0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15" xfId="0" applyFont="1" applyBorder="1" applyAlignment="1">
      <alignment vertical="top" wrapText="1"/>
    </xf>
    <xf numFmtId="0" fontId="13" fillId="6" borderId="16" xfId="0" applyFont="1" applyFill="1" applyBorder="1" applyAlignment="1">
      <alignment horizontal="center" vertical="top" wrapText="1"/>
    </xf>
    <xf numFmtId="0" fontId="13" fillId="0" borderId="14" xfId="0" applyFont="1" applyBorder="1" applyAlignment="1">
      <alignment vertical="top"/>
    </xf>
    <xf numFmtId="49" fontId="1" fillId="0" borderId="3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4" fontId="1" fillId="2" borderId="10" xfId="0" applyNumberFormat="1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left" wrapText="1"/>
    </xf>
    <xf numFmtId="0" fontId="12" fillId="4" borderId="10" xfId="0" applyFont="1" applyFill="1" applyBorder="1" applyAlignment="1">
      <alignment horizontal="right" vertical="center" wrapText="1"/>
    </xf>
    <xf numFmtId="165" fontId="12" fillId="4" borderId="8" xfId="0" applyNumberFormat="1" applyFont="1" applyFill="1" applyBorder="1" applyAlignment="1">
      <alignment vertical="center" wrapText="1"/>
    </xf>
    <xf numFmtId="165" fontId="12" fillId="4" borderId="9" xfId="0" applyNumberFormat="1" applyFont="1" applyFill="1" applyBorder="1" applyAlignment="1">
      <alignment vertical="center" wrapText="1"/>
    </xf>
    <xf numFmtId="165" fontId="1" fillId="4" borderId="9" xfId="0" applyNumberFormat="1" applyFont="1" applyFill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/>
    <xf numFmtId="49" fontId="16" fillId="0" borderId="0" xfId="0" applyNumberFormat="1" applyFont="1" applyAlignment="1">
      <alignment horizontal="right" vertical="center" wrapText="1"/>
    </xf>
    <xf numFmtId="0" fontId="13" fillId="0" borderId="0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4" fillId="8" borderId="0" xfId="0" applyFont="1" applyFill="1" applyBorder="1" applyAlignment="1">
      <alignment horizontal="center" vertical="top" wrapText="1"/>
    </xf>
    <xf numFmtId="0" fontId="14" fillId="8" borderId="15" xfId="0" applyFont="1" applyFill="1" applyBorder="1" applyAlignment="1">
      <alignment horizontal="center" vertical="top" wrapText="1"/>
    </xf>
    <xf numFmtId="0" fontId="17" fillId="0" borderId="14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166" fontId="0" fillId="2" borderId="10" xfId="0" applyNumberFormat="1" applyFill="1" applyBorder="1" applyAlignment="1">
      <alignment horizontal="center" vertical="center" wrapText="1"/>
    </xf>
    <xf numFmtId="166" fontId="0" fillId="2" borderId="3" xfId="0" applyNumberFormat="1" applyFill="1" applyBorder="1" applyAlignment="1">
      <alignment horizontal="center" vertical="center" wrapText="1"/>
    </xf>
    <xf numFmtId="166" fontId="0" fillId="2" borderId="6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4" fontId="12" fillId="5" borderId="9" xfId="0" applyNumberFormat="1" applyFont="1" applyFill="1" applyBorder="1" applyAlignment="1">
      <alignment vertical="center" wrapText="1"/>
    </xf>
    <xf numFmtId="4" fontId="11" fillId="3" borderId="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1C1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A20AB-12B4-44CE-AD74-915549FAD022}">
  <sheetPr>
    <tabColor rgb="FFFF0000"/>
    <pageSetUpPr fitToPage="1"/>
  </sheetPr>
  <dimension ref="A1:D36"/>
  <sheetViews>
    <sheetView view="pageLayout" topLeftCell="A3" zoomScale="86" zoomScaleNormal="115" zoomScalePageLayoutView="86" workbookViewId="0">
      <selection activeCell="B2" sqref="B2"/>
    </sheetView>
  </sheetViews>
  <sheetFormatPr defaultColWidth="9.140625" defaultRowHeight="18.75" x14ac:dyDescent="0.3"/>
  <cols>
    <col min="1" max="1" width="5.42578125" style="39" customWidth="1"/>
    <col min="2" max="2" width="83.42578125" style="40" customWidth="1"/>
    <col min="3" max="3" width="4.28515625" style="39" customWidth="1"/>
    <col min="4" max="4" width="99" style="39" customWidth="1"/>
    <col min="5" max="16384" width="9.140625" style="39"/>
  </cols>
  <sheetData>
    <row r="1" spans="1:4" ht="26.25" x14ac:dyDescent="0.3">
      <c r="A1" s="46"/>
      <c r="B1" s="66" t="s">
        <v>34</v>
      </c>
      <c r="C1" s="66"/>
      <c r="D1" s="67"/>
    </row>
    <row r="2" spans="1:4" x14ac:dyDescent="0.3">
      <c r="A2" s="47"/>
      <c r="B2" s="43"/>
      <c r="C2" s="44"/>
      <c r="D2" s="48"/>
    </row>
    <row r="3" spans="1:4" ht="46.5" customHeight="1" x14ac:dyDescent="0.3">
      <c r="A3" s="47"/>
      <c r="B3" s="64" t="s">
        <v>43</v>
      </c>
      <c r="C3" s="64"/>
      <c r="D3" s="65"/>
    </row>
    <row r="4" spans="1:4" ht="13.5" customHeight="1" x14ac:dyDescent="0.3">
      <c r="A4" s="47"/>
      <c r="B4" s="43"/>
      <c r="C4" s="43"/>
      <c r="D4" s="49"/>
    </row>
    <row r="5" spans="1:4" x14ac:dyDescent="0.3">
      <c r="A5" s="47"/>
      <c r="B5" s="41" t="s">
        <v>60</v>
      </c>
      <c r="C5" s="44"/>
      <c r="D5" s="50" t="s">
        <v>61</v>
      </c>
    </row>
    <row r="6" spans="1:4" ht="37.5" x14ac:dyDescent="0.3">
      <c r="A6" s="51">
        <v>1</v>
      </c>
      <c r="B6" s="43" t="s">
        <v>55</v>
      </c>
      <c r="C6" s="45">
        <v>1</v>
      </c>
      <c r="D6" s="49" t="s">
        <v>48</v>
      </c>
    </row>
    <row r="7" spans="1:4" ht="37.5" x14ac:dyDescent="0.3">
      <c r="A7" s="51">
        <v>2</v>
      </c>
      <c r="B7" s="40" t="s">
        <v>53</v>
      </c>
      <c r="C7" s="45">
        <v>2</v>
      </c>
      <c r="D7" s="49" t="s">
        <v>35</v>
      </c>
    </row>
    <row r="8" spans="1:4" x14ac:dyDescent="0.3">
      <c r="A8" s="51">
        <v>3</v>
      </c>
      <c r="B8" s="43" t="s">
        <v>39</v>
      </c>
      <c r="C8" s="45">
        <v>3</v>
      </c>
      <c r="D8" s="49" t="s">
        <v>37</v>
      </c>
    </row>
    <row r="9" spans="1:4" x14ac:dyDescent="0.3">
      <c r="A9" s="51">
        <v>4</v>
      </c>
      <c r="B9" s="43" t="s">
        <v>41</v>
      </c>
      <c r="C9" s="45">
        <v>4</v>
      </c>
      <c r="D9" s="49" t="s">
        <v>36</v>
      </c>
    </row>
    <row r="10" spans="1:4" ht="37.5" x14ac:dyDescent="0.3">
      <c r="A10" s="51">
        <v>5</v>
      </c>
      <c r="B10" s="43" t="s">
        <v>40</v>
      </c>
      <c r="C10" s="45">
        <v>5</v>
      </c>
      <c r="D10" s="49" t="s">
        <v>38</v>
      </c>
    </row>
    <row r="11" spans="1:4" ht="37.5" x14ac:dyDescent="0.3">
      <c r="A11" s="51">
        <v>6</v>
      </c>
      <c r="B11" s="43" t="s">
        <v>56</v>
      </c>
      <c r="C11" s="45">
        <v>6</v>
      </c>
      <c r="D11" s="49" t="s">
        <v>49</v>
      </c>
    </row>
    <row r="12" spans="1:4" ht="37.5" x14ac:dyDescent="0.3">
      <c r="A12" s="51">
        <v>7</v>
      </c>
      <c r="B12" s="40" t="s">
        <v>57</v>
      </c>
      <c r="C12" s="45">
        <v>7</v>
      </c>
      <c r="D12" s="49" t="s">
        <v>45</v>
      </c>
    </row>
    <row r="13" spans="1:4" ht="56.25" x14ac:dyDescent="0.3">
      <c r="A13" s="51">
        <v>8</v>
      </c>
      <c r="B13" s="43" t="s">
        <v>52</v>
      </c>
      <c r="C13" s="45">
        <v>8</v>
      </c>
      <c r="D13" s="49" t="s">
        <v>46</v>
      </c>
    </row>
    <row r="14" spans="1:4" ht="43.5" customHeight="1" x14ac:dyDescent="0.3">
      <c r="A14" s="51">
        <v>9</v>
      </c>
      <c r="B14" s="43" t="s">
        <v>42</v>
      </c>
      <c r="C14" s="45">
        <v>9</v>
      </c>
      <c r="D14" s="49" t="s">
        <v>47</v>
      </c>
    </row>
    <row r="15" spans="1:4" ht="60.6" customHeight="1" x14ac:dyDescent="0.3">
      <c r="A15" s="51"/>
      <c r="C15" s="45">
        <v>10</v>
      </c>
      <c r="D15" s="49" t="s">
        <v>63</v>
      </c>
    </row>
    <row r="16" spans="1:4" ht="14.45" customHeight="1" x14ac:dyDescent="0.3">
      <c r="A16" s="51"/>
      <c r="B16" s="43"/>
      <c r="C16" s="45"/>
      <c r="D16" s="49"/>
    </row>
    <row r="17" spans="1:4" ht="15.75" customHeight="1" x14ac:dyDescent="0.3">
      <c r="A17" s="51"/>
      <c r="B17" s="43"/>
      <c r="C17" s="45"/>
      <c r="D17" s="49"/>
    </row>
    <row r="18" spans="1:4" ht="24" customHeight="1" x14ac:dyDescent="0.3">
      <c r="A18" s="51"/>
      <c r="B18" s="68" t="s">
        <v>44</v>
      </c>
      <c r="C18" s="68"/>
      <c r="D18" s="69"/>
    </row>
    <row r="19" spans="1:4" x14ac:dyDescent="0.3">
      <c r="A19" s="51"/>
      <c r="B19" s="43"/>
      <c r="C19" s="45"/>
      <c r="D19" s="49"/>
    </row>
    <row r="20" spans="1:4" x14ac:dyDescent="0.3">
      <c r="A20" s="70" t="s">
        <v>54</v>
      </c>
      <c r="B20" s="71"/>
      <c r="C20" s="71"/>
      <c r="D20" s="72"/>
    </row>
    <row r="21" spans="1:4" x14ac:dyDescent="0.3">
      <c r="A21" s="70"/>
      <c r="B21" s="71"/>
      <c r="C21" s="71"/>
      <c r="D21" s="72"/>
    </row>
    <row r="22" spans="1:4" x14ac:dyDescent="0.3">
      <c r="A22" s="70"/>
      <c r="B22" s="71"/>
      <c r="C22" s="71"/>
      <c r="D22" s="72"/>
    </row>
    <row r="23" spans="1:4" x14ac:dyDescent="0.3">
      <c r="A23" s="70"/>
      <c r="B23" s="71"/>
      <c r="C23" s="71"/>
      <c r="D23" s="72"/>
    </row>
    <row r="24" spans="1:4" x14ac:dyDescent="0.3">
      <c r="A24" s="70"/>
      <c r="B24" s="71"/>
      <c r="C24" s="71"/>
      <c r="D24" s="72"/>
    </row>
    <row r="25" spans="1:4" x14ac:dyDescent="0.3">
      <c r="A25" s="70"/>
      <c r="B25" s="71"/>
      <c r="C25" s="71"/>
      <c r="D25" s="72"/>
    </row>
    <row r="26" spans="1:4" x14ac:dyDescent="0.3">
      <c r="A26" s="70"/>
      <c r="B26" s="71"/>
      <c r="C26" s="71"/>
      <c r="D26" s="72"/>
    </row>
    <row r="27" spans="1:4" ht="19.5" thickBot="1" x14ac:dyDescent="0.35">
      <c r="A27" s="73"/>
      <c r="B27" s="74"/>
      <c r="C27" s="74"/>
      <c r="D27" s="75"/>
    </row>
    <row r="28" spans="1:4" x14ac:dyDescent="0.3">
      <c r="A28" s="42"/>
      <c r="C28" s="42"/>
      <c r="D28" s="42"/>
    </row>
    <row r="29" spans="1:4" x14ac:dyDescent="0.3">
      <c r="A29" s="42"/>
      <c r="C29" s="42"/>
      <c r="D29" s="42"/>
    </row>
    <row r="30" spans="1:4" x14ac:dyDescent="0.3">
      <c r="A30" s="42"/>
      <c r="C30" s="42"/>
      <c r="D30" s="42"/>
    </row>
    <row r="31" spans="1:4" x14ac:dyDescent="0.3">
      <c r="A31" s="42"/>
      <c r="C31" s="42"/>
      <c r="D31" s="42"/>
    </row>
    <row r="32" spans="1:4" x14ac:dyDescent="0.3">
      <c r="A32" s="42"/>
      <c r="C32" s="42"/>
      <c r="D32" s="42"/>
    </row>
    <row r="33" spans="1:4" x14ac:dyDescent="0.3">
      <c r="A33" s="42"/>
      <c r="C33" s="42"/>
      <c r="D33" s="42"/>
    </row>
    <row r="34" spans="1:4" x14ac:dyDescent="0.3">
      <c r="A34" s="42"/>
      <c r="C34" s="42"/>
      <c r="D34" s="42"/>
    </row>
    <row r="35" spans="1:4" x14ac:dyDescent="0.3">
      <c r="A35" s="42"/>
      <c r="C35" s="42"/>
      <c r="D35" s="42"/>
    </row>
    <row r="36" spans="1:4" x14ac:dyDescent="0.3">
      <c r="A36" s="42"/>
      <c r="C36" s="42"/>
      <c r="D36" s="42"/>
    </row>
  </sheetData>
  <mergeCells count="4">
    <mergeCell ref="B3:D3"/>
    <mergeCell ref="B1:D1"/>
    <mergeCell ref="B18:D18"/>
    <mergeCell ref="A20:D27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DD907-3F0F-4556-ACF1-75DF456901CD}">
  <sheetPr>
    <tabColor theme="8" tint="0.39997558519241921"/>
    <pageSetUpPr fitToPage="1"/>
  </sheetPr>
  <dimension ref="A1:P1337"/>
  <sheetViews>
    <sheetView tabSelected="1" view="pageLayout" zoomScale="70" zoomScaleNormal="100" zoomScalePageLayoutView="70" workbookViewId="0">
      <selection activeCell="B5" sqref="B5"/>
    </sheetView>
  </sheetViews>
  <sheetFormatPr defaultColWidth="5.7109375" defaultRowHeight="15" x14ac:dyDescent="0.25"/>
  <cols>
    <col min="1" max="1" width="13.85546875" style="28" customWidth="1"/>
    <col min="2" max="2" width="14.28515625" style="31" bestFit="1" customWidth="1"/>
    <col min="3" max="3" width="13.85546875" style="29" bestFit="1" customWidth="1"/>
    <col min="4" max="4" width="12.85546875" style="29" customWidth="1"/>
    <col min="5" max="5" width="38.5703125" style="27" customWidth="1"/>
    <col min="6" max="6" width="13.5703125" style="27" customWidth="1"/>
    <col min="7" max="7" width="11.42578125" style="27" customWidth="1"/>
    <col min="8" max="8" width="12.42578125" style="27" customWidth="1"/>
    <col min="9" max="13" width="11.42578125" style="27" customWidth="1"/>
    <col min="14" max="14" width="19" style="27" customWidth="1"/>
    <col min="15" max="15" width="49.28515625" style="27" customWidth="1"/>
    <col min="16" max="16" width="17.85546875" style="27" customWidth="1"/>
    <col min="17" max="16384" width="5.7109375" style="27"/>
  </cols>
  <sheetData>
    <row r="1" spans="1:16" ht="31.5" x14ac:dyDescent="0.25">
      <c r="A1" s="60" t="s">
        <v>0</v>
      </c>
      <c r="C1" s="63" t="s">
        <v>6</v>
      </c>
      <c r="D1" s="76"/>
      <c r="E1" s="77"/>
      <c r="F1" s="78" t="s">
        <v>62</v>
      </c>
      <c r="G1" s="78"/>
      <c r="H1" s="79"/>
      <c r="I1" s="80"/>
      <c r="J1" s="81"/>
      <c r="P1" s="61" t="s">
        <v>50</v>
      </c>
    </row>
    <row r="2" spans="1:16" s="38" customFormat="1" ht="24" customHeight="1" thickBot="1" x14ac:dyDescent="0.3">
      <c r="A2" s="54">
        <v>0</v>
      </c>
      <c r="B2" s="91">
        <f>SUM(B4:B301)</f>
        <v>0</v>
      </c>
      <c r="C2" s="52"/>
      <c r="D2" s="53"/>
      <c r="E2" s="56" t="s">
        <v>30</v>
      </c>
      <c r="F2" s="57">
        <f>SUM(F4:F301)</f>
        <v>0</v>
      </c>
      <c r="G2" s="58">
        <f t="shared" ref="G2:N2" si="0">SUM(G4:G301)</f>
        <v>0</v>
      </c>
      <c r="H2" s="58">
        <f t="shared" si="0"/>
        <v>0</v>
      </c>
      <c r="I2" s="58">
        <f t="shared" si="0"/>
        <v>0</v>
      </c>
      <c r="J2" s="58">
        <f t="shared" si="0"/>
        <v>0</v>
      </c>
      <c r="K2" s="58">
        <f t="shared" si="0"/>
        <v>0</v>
      </c>
      <c r="L2" s="58">
        <f t="shared" si="0"/>
        <v>0</v>
      </c>
      <c r="M2" s="58">
        <f t="shared" si="0"/>
        <v>0</v>
      </c>
      <c r="N2" s="58">
        <f t="shared" si="0"/>
        <v>0</v>
      </c>
      <c r="O2" s="58"/>
      <c r="P2" s="59">
        <f>+A2+B2-F2-G2-H2-I2-J2-K2-L2-M2-N2</f>
        <v>0</v>
      </c>
    </row>
    <row r="3" spans="1:16" s="35" customFormat="1" ht="45" customHeight="1" thickTop="1" x14ac:dyDescent="0.25">
      <c r="A3" s="32" t="s">
        <v>11</v>
      </c>
      <c r="B3" s="92" t="s">
        <v>51</v>
      </c>
      <c r="C3" s="33" t="s">
        <v>26</v>
      </c>
      <c r="D3" s="33" t="s">
        <v>33</v>
      </c>
      <c r="E3" s="34" t="s">
        <v>27</v>
      </c>
      <c r="F3" s="34" t="s">
        <v>32</v>
      </c>
      <c r="G3" s="34" t="s">
        <v>59</v>
      </c>
      <c r="H3" s="34" t="s">
        <v>58</v>
      </c>
      <c r="I3" s="34" t="s">
        <v>3</v>
      </c>
      <c r="J3" s="34" t="s">
        <v>4</v>
      </c>
      <c r="K3" s="34" t="s">
        <v>23</v>
      </c>
      <c r="L3" s="34" t="s">
        <v>24</v>
      </c>
      <c r="M3" s="34" t="s">
        <v>25</v>
      </c>
      <c r="N3" s="34" t="s">
        <v>29</v>
      </c>
      <c r="O3" s="55" t="s">
        <v>28</v>
      </c>
      <c r="P3" s="35" t="s">
        <v>50</v>
      </c>
    </row>
    <row r="4" spans="1:16" x14ac:dyDescent="0.25">
      <c r="F4" s="31"/>
      <c r="G4" s="31"/>
      <c r="H4" s="31"/>
      <c r="I4" s="31"/>
      <c r="J4" s="31"/>
      <c r="K4" s="31"/>
      <c r="L4" s="31"/>
      <c r="M4" s="31"/>
      <c r="N4" s="31"/>
      <c r="O4" s="31"/>
      <c r="P4" s="31">
        <f>+B4-F4-G4-H4-I4-J4-K4-L4-M4-N4</f>
        <v>0</v>
      </c>
    </row>
    <row r="5" spans="1:16" x14ac:dyDescent="0.25">
      <c r="F5" s="31"/>
      <c r="G5" s="31"/>
      <c r="H5" s="31"/>
      <c r="I5" s="31"/>
      <c r="J5" s="31"/>
      <c r="K5" s="31"/>
      <c r="L5" s="31"/>
      <c r="M5" s="31"/>
      <c r="N5" s="31"/>
      <c r="O5" s="31"/>
      <c r="P5" s="31">
        <f t="shared" ref="P5:P52" si="1">+B5-F5-G5-H5-I5-J5-K5-L5-M5-N5</f>
        <v>0</v>
      </c>
    </row>
    <row r="6" spans="1:16" x14ac:dyDescent="0.25">
      <c r="F6" s="31"/>
      <c r="G6" s="31"/>
      <c r="H6" s="31"/>
      <c r="I6" s="31"/>
      <c r="J6" s="31"/>
      <c r="K6" s="31"/>
      <c r="L6" s="31"/>
      <c r="M6" s="31"/>
      <c r="N6" s="31"/>
      <c r="O6" s="31"/>
      <c r="P6" s="31">
        <f t="shared" si="1"/>
        <v>0</v>
      </c>
    </row>
    <row r="7" spans="1:16" x14ac:dyDescent="0.25">
      <c r="F7" s="31"/>
      <c r="G7" s="31"/>
      <c r="H7" s="31"/>
      <c r="I7" s="31"/>
      <c r="J7" s="31"/>
      <c r="K7" s="31"/>
      <c r="L7" s="31"/>
      <c r="M7" s="31"/>
      <c r="N7" s="31"/>
      <c r="O7" s="31"/>
      <c r="P7" s="31">
        <f t="shared" si="1"/>
        <v>0</v>
      </c>
    </row>
    <row r="8" spans="1:16" x14ac:dyDescent="0.25">
      <c r="F8" s="31"/>
      <c r="G8" s="31"/>
      <c r="H8" s="31"/>
      <c r="I8" s="31"/>
      <c r="J8" s="31"/>
      <c r="K8" s="31"/>
      <c r="L8" s="31"/>
      <c r="M8" s="31"/>
      <c r="N8" s="31"/>
      <c r="O8" s="31"/>
      <c r="P8" s="31">
        <f t="shared" si="1"/>
        <v>0</v>
      </c>
    </row>
    <row r="9" spans="1:16" x14ac:dyDescent="0.25">
      <c r="F9" s="31"/>
      <c r="G9" s="31"/>
      <c r="H9" s="31"/>
      <c r="I9" s="31"/>
      <c r="J9" s="31"/>
      <c r="K9" s="31"/>
      <c r="L9" s="31"/>
      <c r="M9" s="31"/>
      <c r="N9" s="31"/>
      <c r="O9" s="31"/>
      <c r="P9" s="31">
        <f t="shared" si="1"/>
        <v>0</v>
      </c>
    </row>
    <row r="10" spans="1:16" x14ac:dyDescent="0.25"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>
        <f t="shared" si="1"/>
        <v>0</v>
      </c>
    </row>
    <row r="11" spans="1:16" x14ac:dyDescent="0.25"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>
        <f t="shared" si="1"/>
        <v>0</v>
      </c>
    </row>
    <row r="12" spans="1:16" x14ac:dyDescent="0.25"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>
        <f t="shared" si="1"/>
        <v>0</v>
      </c>
    </row>
    <row r="13" spans="1:16" x14ac:dyDescent="0.25"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>
        <f t="shared" si="1"/>
        <v>0</v>
      </c>
    </row>
    <row r="14" spans="1:16" x14ac:dyDescent="0.25"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>
        <f t="shared" si="1"/>
        <v>0</v>
      </c>
    </row>
    <row r="15" spans="1:16" x14ac:dyDescent="0.25"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>
        <f t="shared" si="1"/>
        <v>0</v>
      </c>
    </row>
    <row r="16" spans="1:16" x14ac:dyDescent="0.25"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>
        <f t="shared" si="1"/>
        <v>0</v>
      </c>
    </row>
    <row r="17" spans="6:16" x14ac:dyDescent="0.25"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>
        <f t="shared" si="1"/>
        <v>0</v>
      </c>
    </row>
    <row r="18" spans="6:16" x14ac:dyDescent="0.25"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>
        <f t="shared" si="1"/>
        <v>0</v>
      </c>
    </row>
    <row r="19" spans="6:16" x14ac:dyDescent="0.25"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>
        <f t="shared" si="1"/>
        <v>0</v>
      </c>
    </row>
    <row r="20" spans="6:16" x14ac:dyDescent="0.25"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>
        <f t="shared" si="1"/>
        <v>0</v>
      </c>
    </row>
    <row r="21" spans="6:16" x14ac:dyDescent="0.25"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>
        <f t="shared" si="1"/>
        <v>0</v>
      </c>
    </row>
    <row r="22" spans="6:16" x14ac:dyDescent="0.25"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>
        <f t="shared" si="1"/>
        <v>0</v>
      </c>
    </row>
    <row r="23" spans="6:16" x14ac:dyDescent="0.25"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>
        <f t="shared" si="1"/>
        <v>0</v>
      </c>
    </row>
    <row r="24" spans="6:16" x14ac:dyDescent="0.25"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>
        <f t="shared" si="1"/>
        <v>0</v>
      </c>
    </row>
    <row r="25" spans="6:16" x14ac:dyDescent="0.25"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>
        <f t="shared" si="1"/>
        <v>0</v>
      </c>
    </row>
    <row r="26" spans="6:16" x14ac:dyDescent="0.25"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>
        <f t="shared" si="1"/>
        <v>0</v>
      </c>
    </row>
    <row r="27" spans="6:16" x14ac:dyDescent="0.25"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>
        <f t="shared" si="1"/>
        <v>0</v>
      </c>
    </row>
    <row r="28" spans="6:16" x14ac:dyDescent="0.25"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>
        <f t="shared" si="1"/>
        <v>0</v>
      </c>
    </row>
    <row r="29" spans="6:16" x14ac:dyDescent="0.25"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>
        <f t="shared" si="1"/>
        <v>0</v>
      </c>
    </row>
    <row r="30" spans="6:16" x14ac:dyDescent="0.25"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>
        <f t="shared" si="1"/>
        <v>0</v>
      </c>
    </row>
    <row r="31" spans="6:16" x14ac:dyDescent="0.25"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>
        <f t="shared" si="1"/>
        <v>0</v>
      </c>
    </row>
    <row r="32" spans="6:16" x14ac:dyDescent="0.25"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>
        <f t="shared" si="1"/>
        <v>0</v>
      </c>
    </row>
    <row r="33" spans="6:16" x14ac:dyDescent="0.25"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>
        <f t="shared" si="1"/>
        <v>0</v>
      </c>
    </row>
    <row r="34" spans="6:16" x14ac:dyDescent="0.25"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>
        <f t="shared" si="1"/>
        <v>0</v>
      </c>
    </row>
    <row r="35" spans="6:16" x14ac:dyDescent="0.25"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>
        <f t="shared" si="1"/>
        <v>0</v>
      </c>
    </row>
    <row r="36" spans="6:16" x14ac:dyDescent="0.25"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>
        <f t="shared" si="1"/>
        <v>0</v>
      </c>
    </row>
    <row r="37" spans="6:16" x14ac:dyDescent="0.25"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>
        <f t="shared" si="1"/>
        <v>0</v>
      </c>
    </row>
    <row r="38" spans="6:16" x14ac:dyDescent="0.25"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>
        <f t="shared" si="1"/>
        <v>0</v>
      </c>
    </row>
    <row r="39" spans="6:16" x14ac:dyDescent="0.25"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>
        <f t="shared" si="1"/>
        <v>0</v>
      </c>
    </row>
    <row r="40" spans="6:16" x14ac:dyDescent="0.25"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>
        <f t="shared" si="1"/>
        <v>0</v>
      </c>
    </row>
    <row r="41" spans="6:16" x14ac:dyDescent="0.25"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>
        <f t="shared" si="1"/>
        <v>0</v>
      </c>
    </row>
    <row r="42" spans="6:16" x14ac:dyDescent="0.25"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>
        <f t="shared" si="1"/>
        <v>0</v>
      </c>
    </row>
    <row r="43" spans="6:16" x14ac:dyDescent="0.25"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>
        <f t="shared" si="1"/>
        <v>0</v>
      </c>
    </row>
    <row r="44" spans="6:16" x14ac:dyDescent="0.25"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>
        <f t="shared" si="1"/>
        <v>0</v>
      </c>
    </row>
    <row r="45" spans="6:16" x14ac:dyDescent="0.25"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>
        <f t="shared" si="1"/>
        <v>0</v>
      </c>
    </row>
    <row r="46" spans="6:16" x14ac:dyDescent="0.25"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>
        <f t="shared" si="1"/>
        <v>0</v>
      </c>
    </row>
    <row r="47" spans="6:16" x14ac:dyDescent="0.25"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>
        <f t="shared" si="1"/>
        <v>0</v>
      </c>
    </row>
    <row r="48" spans="6:16" x14ac:dyDescent="0.25"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>
        <f t="shared" si="1"/>
        <v>0</v>
      </c>
    </row>
    <row r="49" spans="6:16" x14ac:dyDescent="0.25"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>
        <f t="shared" si="1"/>
        <v>0</v>
      </c>
    </row>
    <row r="50" spans="6:16" x14ac:dyDescent="0.25"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>
        <f t="shared" si="1"/>
        <v>0</v>
      </c>
    </row>
    <row r="51" spans="6:16" x14ac:dyDescent="0.25"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>
        <f t="shared" si="1"/>
        <v>0</v>
      </c>
    </row>
    <row r="52" spans="6:16" x14ac:dyDescent="0.25"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>
        <f t="shared" si="1"/>
        <v>0</v>
      </c>
    </row>
    <row r="53" spans="6:16" x14ac:dyDescent="0.25"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6:16" x14ac:dyDescent="0.25"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6:16" x14ac:dyDescent="0.25"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6:16" x14ac:dyDescent="0.25"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6:16" x14ac:dyDescent="0.25"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6:16" x14ac:dyDescent="0.25"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6:16" x14ac:dyDescent="0.25"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6:16" x14ac:dyDescent="0.25"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6:16" x14ac:dyDescent="0.25"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6:16" x14ac:dyDescent="0.25"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6:16" x14ac:dyDescent="0.25"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6:15" x14ac:dyDescent="0.25"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6:15" x14ac:dyDescent="0.25"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6:15" x14ac:dyDescent="0.25"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6:15" x14ac:dyDescent="0.25"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6:15" x14ac:dyDescent="0.25"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6:15" x14ac:dyDescent="0.25"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6:15" x14ac:dyDescent="0.25"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6:15" x14ac:dyDescent="0.25"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6:15" x14ac:dyDescent="0.25"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6:15" x14ac:dyDescent="0.25"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6:15" x14ac:dyDescent="0.25"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6:15" x14ac:dyDescent="0.25"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6:15" x14ac:dyDescent="0.25"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6:15" x14ac:dyDescent="0.25"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6:15" x14ac:dyDescent="0.25"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6:15" x14ac:dyDescent="0.25"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6:15" x14ac:dyDescent="0.25"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6:15" x14ac:dyDescent="0.25"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6:15" x14ac:dyDescent="0.25"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6:15" x14ac:dyDescent="0.25"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6:15" x14ac:dyDescent="0.25"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6:15" x14ac:dyDescent="0.25"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6:15" x14ac:dyDescent="0.25"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6:15" x14ac:dyDescent="0.25"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6:15" x14ac:dyDescent="0.25"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6:15" x14ac:dyDescent="0.25"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6:15" x14ac:dyDescent="0.25"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6:15" x14ac:dyDescent="0.25"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6:15" x14ac:dyDescent="0.25"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6:15" x14ac:dyDescent="0.25"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6:15" x14ac:dyDescent="0.25"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6:15" x14ac:dyDescent="0.25"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6:15" x14ac:dyDescent="0.25"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6:15" x14ac:dyDescent="0.25"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6:15" x14ac:dyDescent="0.25"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6:15" x14ac:dyDescent="0.25"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6:15" x14ac:dyDescent="0.25"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6:15" x14ac:dyDescent="0.25"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6:15" x14ac:dyDescent="0.25"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6:15" x14ac:dyDescent="0.25"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6:15" x14ac:dyDescent="0.25"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6:15" x14ac:dyDescent="0.25"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6:15" x14ac:dyDescent="0.25"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6:15" x14ac:dyDescent="0.25"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6:15" x14ac:dyDescent="0.25"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6:15" x14ac:dyDescent="0.25"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6:15" x14ac:dyDescent="0.25"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6:15" x14ac:dyDescent="0.25"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6:15" x14ac:dyDescent="0.25"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6:15" x14ac:dyDescent="0.25"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6:15" x14ac:dyDescent="0.25"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6:15" x14ac:dyDescent="0.25"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6:15" x14ac:dyDescent="0.25"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6:15" x14ac:dyDescent="0.25"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6:15" x14ac:dyDescent="0.25"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6:15" x14ac:dyDescent="0.25"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6:15" x14ac:dyDescent="0.25"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6:15" x14ac:dyDescent="0.25"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6:15" x14ac:dyDescent="0.25"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6:15" x14ac:dyDescent="0.25"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6:15" x14ac:dyDescent="0.25"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6:15" x14ac:dyDescent="0.25"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6:15" x14ac:dyDescent="0.25"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6:15" x14ac:dyDescent="0.25"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6:15" x14ac:dyDescent="0.25"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6:15" x14ac:dyDescent="0.25"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6:15" x14ac:dyDescent="0.25"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6:15" x14ac:dyDescent="0.25"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6:15" x14ac:dyDescent="0.25"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6:15" x14ac:dyDescent="0.25"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6:15" x14ac:dyDescent="0.25"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6:15" x14ac:dyDescent="0.25"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6:15" x14ac:dyDescent="0.25"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6:15" x14ac:dyDescent="0.25"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6:15" x14ac:dyDescent="0.25"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6:15" x14ac:dyDescent="0.25"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6:15" x14ac:dyDescent="0.25"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6:15" x14ac:dyDescent="0.25"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6:15" x14ac:dyDescent="0.25"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6:15" x14ac:dyDescent="0.25"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6:15" x14ac:dyDescent="0.25"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6:15" x14ac:dyDescent="0.25"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6:15" x14ac:dyDescent="0.25"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6:15" x14ac:dyDescent="0.25"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6:15" x14ac:dyDescent="0.25"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6:15" x14ac:dyDescent="0.25"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6:15" x14ac:dyDescent="0.25"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6:15" x14ac:dyDescent="0.25"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6:15" x14ac:dyDescent="0.25"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6:15" x14ac:dyDescent="0.25"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6:15" x14ac:dyDescent="0.25"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6:15" x14ac:dyDescent="0.25"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6:15" x14ac:dyDescent="0.25">
      <c r="F157" s="31"/>
      <c r="G157" s="31"/>
      <c r="H157" s="31"/>
      <c r="I157" s="31"/>
      <c r="J157" s="31"/>
      <c r="K157" s="31"/>
      <c r="L157" s="31"/>
      <c r="M157" s="31"/>
      <c r="N157" s="31"/>
      <c r="O157" s="31"/>
    </row>
    <row r="158" spans="6:15" x14ac:dyDescent="0.25">
      <c r="F158" s="31"/>
      <c r="G158" s="31"/>
      <c r="H158" s="31"/>
      <c r="I158" s="31"/>
      <c r="J158" s="31"/>
      <c r="K158" s="31"/>
      <c r="L158" s="31"/>
      <c r="M158" s="31"/>
      <c r="N158" s="31"/>
      <c r="O158" s="31"/>
    </row>
    <row r="159" spans="6:15" x14ac:dyDescent="0.25">
      <c r="F159" s="31"/>
      <c r="G159" s="31"/>
      <c r="H159" s="31"/>
      <c r="I159" s="31"/>
      <c r="J159" s="31"/>
      <c r="K159" s="31"/>
      <c r="L159" s="31"/>
      <c r="M159" s="31"/>
      <c r="N159" s="31"/>
      <c r="O159" s="31"/>
    </row>
    <row r="160" spans="6:15" x14ac:dyDescent="0.25">
      <c r="F160" s="31"/>
      <c r="G160" s="31"/>
      <c r="H160" s="31"/>
      <c r="I160" s="31"/>
      <c r="J160" s="31"/>
      <c r="K160" s="31"/>
      <c r="L160" s="31"/>
      <c r="M160" s="31"/>
      <c r="N160" s="31"/>
      <c r="O160" s="31"/>
    </row>
    <row r="161" spans="6:15" x14ac:dyDescent="0.25">
      <c r="F161" s="31"/>
      <c r="G161" s="31"/>
      <c r="H161" s="31"/>
      <c r="I161" s="31"/>
      <c r="J161" s="31"/>
      <c r="K161" s="31"/>
      <c r="L161" s="31"/>
      <c r="M161" s="31"/>
      <c r="N161" s="31"/>
      <c r="O161" s="31"/>
    </row>
    <row r="162" spans="6:15" x14ac:dyDescent="0.25">
      <c r="F162" s="31"/>
      <c r="G162" s="31"/>
      <c r="H162" s="31"/>
      <c r="I162" s="31"/>
      <c r="J162" s="31"/>
      <c r="K162" s="31"/>
      <c r="L162" s="31"/>
      <c r="M162" s="31"/>
      <c r="N162" s="31"/>
      <c r="O162" s="31"/>
    </row>
    <row r="163" spans="6:15" x14ac:dyDescent="0.25"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6:15" x14ac:dyDescent="0.25">
      <c r="F164" s="31"/>
      <c r="G164" s="31"/>
      <c r="H164" s="31"/>
      <c r="I164" s="31"/>
      <c r="J164" s="31"/>
      <c r="K164" s="31"/>
      <c r="L164" s="31"/>
      <c r="M164" s="31"/>
      <c r="N164" s="31"/>
      <c r="O164" s="31"/>
    </row>
    <row r="165" spans="6:15" x14ac:dyDescent="0.25"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6:15" x14ac:dyDescent="0.25">
      <c r="F166" s="31"/>
      <c r="G166" s="31"/>
      <c r="H166" s="31"/>
      <c r="I166" s="31"/>
      <c r="J166" s="31"/>
      <c r="K166" s="31"/>
      <c r="L166" s="31"/>
      <c r="M166" s="31"/>
      <c r="N166" s="31"/>
      <c r="O166" s="31"/>
    </row>
    <row r="167" spans="6:15" x14ac:dyDescent="0.25">
      <c r="F167" s="31"/>
      <c r="G167" s="31"/>
      <c r="H167" s="31"/>
      <c r="I167" s="31"/>
      <c r="J167" s="31"/>
      <c r="K167" s="31"/>
      <c r="L167" s="31"/>
      <c r="M167" s="31"/>
      <c r="N167" s="31"/>
      <c r="O167" s="31"/>
    </row>
    <row r="168" spans="6:15" x14ac:dyDescent="0.25">
      <c r="F168" s="31"/>
      <c r="G168" s="31"/>
      <c r="H168" s="31"/>
      <c r="I168" s="31"/>
      <c r="J168" s="31"/>
      <c r="K168" s="31"/>
      <c r="L168" s="31"/>
      <c r="M168" s="31"/>
      <c r="N168" s="31"/>
      <c r="O168" s="31"/>
    </row>
    <row r="169" spans="6:15" x14ac:dyDescent="0.25"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  <row r="170" spans="6:15" x14ac:dyDescent="0.25">
      <c r="F170" s="31"/>
      <c r="G170" s="31"/>
      <c r="H170" s="31"/>
      <c r="I170" s="31"/>
      <c r="J170" s="31"/>
      <c r="K170" s="31"/>
      <c r="L170" s="31"/>
      <c r="M170" s="31"/>
      <c r="N170" s="31"/>
      <c r="O170" s="31"/>
    </row>
    <row r="171" spans="6:15" x14ac:dyDescent="0.25">
      <c r="F171" s="31"/>
      <c r="G171" s="31"/>
      <c r="H171" s="31"/>
      <c r="I171" s="31"/>
      <c r="J171" s="31"/>
      <c r="K171" s="31"/>
      <c r="L171" s="31"/>
      <c r="M171" s="31"/>
      <c r="N171" s="31"/>
      <c r="O171" s="31"/>
    </row>
    <row r="172" spans="6:15" x14ac:dyDescent="0.25">
      <c r="F172" s="31"/>
      <c r="G172" s="31"/>
      <c r="H172" s="31"/>
      <c r="I172" s="31"/>
      <c r="J172" s="31"/>
      <c r="K172" s="31"/>
      <c r="L172" s="31"/>
      <c r="M172" s="31"/>
      <c r="N172" s="31"/>
      <c r="O172" s="31"/>
    </row>
    <row r="173" spans="6:15" x14ac:dyDescent="0.25">
      <c r="F173" s="31"/>
      <c r="G173" s="31"/>
      <c r="H173" s="31"/>
      <c r="I173" s="31"/>
      <c r="J173" s="31"/>
      <c r="K173" s="31"/>
      <c r="L173" s="31"/>
      <c r="M173" s="31"/>
      <c r="N173" s="31"/>
      <c r="O173" s="31"/>
    </row>
    <row r="174" spans="6:15" x14ac:dyDescent="0.25"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6:15" x14ac:dyDescent="0.25">
      <c r="F175" s="31"/>
      <c r="G175" s="31"/>
      <c r="H175" s="31"/>
      <c r="I175" s="31"/>
      <c r="J175" s="31"/>
      <c r="K175" s="31"/>
      <c r="L175" s="31"/>
      <c r="M175" s="31"/>
      <c r="N175" s="31"/>
      <c r="O175" s="31"/>
    </row>
    <row r="176" spans="6:15" x14ac:dyDescent="0.25">
      <c r="F176" s="31"/>
      <c r="G176" s="31"/>
      <c r="H176" s="31"/>
      <c r="I176" s="31"/>
      <c r="J176" s="31"/>
      <c r="K176" s="31"/>
      <c r="L176" s="31"/>
      <c r="M176" s="31"/>
      <c r="N176" s="31"/>
      <c r="O176" s="31"/>
    </row>
    <row r="177" spans="6:15" x14ac:dyDescent="0.25"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6:15" x14ac:dyDescent="0.25">
      <c r="F178" s="31"/>
      <c r="G178" s="31"/>
      <c r="H178" s="31"/>
      <c r="I178" s="31"/>
      <c r="J178" s="31"/>
      <c r="K178" s="31"/>
      <c r="L178" s="31"/>
      <c r="M178" s="31"/>
      <c r="N178" s="31"/>
      <c r="O178" s="31"/>
    </row>
    <row r="179" spans="6:15" x14ac:dyDescent="0.25">
      <c r="F179" s="31"/>
      <c r="G179" s="31"/>
      <c r="H179" s="31"/>
      <c r="I179" s="31"/>
      <c r="J179" s="31"/>
      <c r="K179" s="31"/>
      <c r="L179" s="31"/>
      <c r="M179" s="31"/>
      <c r="N179" s="31"/>
      <c r="O179" s="31"/>
    </row>
    <row r="180" spans="6:15" x14ac:dyDescent="0.25">
      <c r="F180" s="31"/>
      <c r="G180" s="31"/>
      <c r="H180" s="31"/>
      <c r="I180" s="31"/>
      <c r="J180" s="31"/>
      <c r="K180" s="31"/>
      <c r="L180" s="31"/>
      <c r="M180" s="31"/>
      <c r="N180" s="31"/>
      <c r="O180" s="31"/>
    </row>
    <row r="181" spans="6:15" x14ac:dyDescent="0.25">
      <c r="F181" s="31"/>
      <c r="G181" s="31"/>
      <c r="H181" s="31"/>
      <c r="I181" s="31"/>
      <c r="J181" s="31"/>
      <c r="K181" s="31"/>
      <c r="L181" s="31"/>
      <c r="M181" s="31"/>
      <c r="N181" s="31"/>
      <c r="O181" s="31"/>
    </row>
    <row r="182" spans="6:15" x14ac:dyDescent="0.25">
      <c r="F182" s="31"/>
      <c r="G182" s="31"/>
      <c r="H182" s="31"/>
      <c r="I182" s="31"/>
      <c r="J182" s="31"/>
      <c r="K182" s="31"/>
      <c r="L182" s="31"/>
      <c r="M182" s="31"/>
      <c r="N182" s="31"/>
      <c r="O182" s="31"/>
    </row>
    <row r="183" spans="6:15" x14ac:dyDescent="0.25">
      <c r="F183" s="31"/>
      <c r="G183" s="31"/>
      <c r="H183" s="31"/>
      <c r="I183" s="31"/>
      <c r="J183" s="31"/>
      <c r="K183" s="31"/>
      <c r="L183" s="31"/>
      <c r="M183" s="31"/>
      <c r="N183" s="31"/>
      <c r="O183" s="31"/>
    </row>
    <row r="184" spans="6:15" x14ac:dyDescent="0.25">
      <c r="F184" s="31"/>
      <c r="G184" s="31"/>
      <c r="H184" s="31"/>
      <c r="I184" s="31"/>
      <c r="J184" s="31"/>
      <c r="K184" s="31"/>
      <c r="L184" s="31"/>
      <c r="M184" s="31"/>
      <c r="N184" s="31"/>
      <c r="O184" s="31"/>
    </row>
    <row r="185" spans="6:15" x14ac:dyDescent="0.25">
      <c r="F185" s="31"/>
      <c r="G185" s="31"/>
      <c r="H185" s="31"/>
      <c r="I185" s="31"/>
      <c r="J185" s="31"/>
      <c r="K185" s="31"/>
      <c r="L185" s="31"/>
      <c r="M185" s="31"/>
      <c r="N185" s="31"/>
      <c r="O185" s="31"/>
    </row>
    <row r="186" spans="6:15" x14ac:dyDescent="0.25">
      <c r="F186" s="31"/>
      <c r="G186" s="31"/>
      <c r="H186" s="31"/>
      <c r="I186" s="31"/>
      <c r="J186" s="31"/>
      <c r="K186" s="31"/>
      <c r="L186" s="31"/>
      <c r="M186" s="31"/>
      <c r="N186" s="31"/>
      <c r="O186" s="31"/>
    </row>
    <row r="187" spans="6:15" x14ac:dyDescent="0.25">
      <c r="F187" s="31"/>
      <c r="G187" s="31"/>
      <c r="H187" s="31"/>
      <c r="I187" s="31"/>
      <c r="J187" s="31"/>
      <c r="K187" s="31"/>
      <c r="L187" s="31"/>
      <c r="M187" s="31"/>
      <c r="N187" s="31"/>
      <c r="O187" s="31"/>
    </row>
    <row r="188" spans="6:15" x14ac:dyDescent="0.25">
      <c r="F188" s="31"/>
      <c r="G188" s="31"/>
      <c r="H188" s="31"/>
      <c r="I188" s="31"/>
      <c r="J188" s="31"/>
      <c r="K188" s="31"/>
      <c r="L188" s="31"/>
      <c r="M188" s="31"/>
      <c r="N188" s="31"/>
      <c r="O188" s="31"/>
    </row>
    <row r="189" spans="6:15" x14ac:dyDescent="0.25">
      <c r="F189" s="31"/>
      <c r="G189" s="31"/>
      <c r="H189" s="31"/>
      <c r="I189" s="31"/>
      <c r="J189" s="31"/>
      <c r="K189" s="31"/>
      <c r="L189" s="31"/>
      <c r="M189" s="31"/>
      <c r="N189" s="31"/>
      <c r="O189" s="31"/>
    </row>
    <row r="190" spans="6:15" x14ac:dyDescent="0.25">
      <c r="F190" s="31"/>
      <c r="G190" s="31"/>
      <c r="H190" s="31"/>
      <c r="I190" s="31"/>
      <c r="J190" s="31"/>
      <c r="K190" s="31"/>
      <c r="L190" s="31"/>
      <c r="M190" s="31"/>
      <c r="N190" s="31"/>
      <c r="O190" s="31"/>
    </row>
    <row r="191" spans="6:15" x14ac:dyDescent="0.25">
      <c r="F191" s="31"/>
      <c r="G191" s="31"/>
      <c r="H191" s="31"/>
      <c r="I191" s="31"/>
      <c r="J191" s="31"/>
      <c r="K191" s="31"/>
      <c r="L191" s="31"/>
      <c r="M191" s="31"/>
      <c r="N191" s="31"/>
      <c r="O191" s="31"/>
    </row>
    <row r="192" spans="6:15" x14ac:dyDescent="0.25"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6:15" x14ac:dyDescent="0.25">
      <c r="F193" s="31"/>
      <c r="G193" s="31"/>
      <c r="H193" s="31"/>
      <c r="I193" s="31"/>
      <c r="J193" s="31"/>
      <c r="K193" s="31"/>
      <c r="L193" s="31"/>
      <c r="M193" s="31"/>
      <c r="N193" s="31"/>
      <c r="O193" s="31"/>
    </row>
    <row r="194" spans="6:15" x14ac:dyDescent="0.25"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6:15" x14ac:dyDescent="0.25">
      <c r="F195" s="31"/>
      <c r="G195" s="31"/>
      <c r="H195" s="31"/>
      <c r="I195" s="31"/>
      <c r="J195" s="31"/>
      <c r="K195" s="31"/>
      <c r="L195" s="31"/>
      <c r="M195" s="31"/>
      <c r="N195" s="31"/>
      <c r="O195" s="31"/>
    </row>
    <row r="196" spans="6:15" x14ac:dyDescent="0.25">
      <c r="F196" s="31"/>
      <c r="G196" s="31"/>
      <c r="H196" s="31"/>
      <c r="I196" s="31"/>
      <c r="J196" s="31"/>
      <c r="K196" s="31"/>
      <c r="L196" s="31"/>
      <c r="M196" s="31"/>
      <c r="N196" s="31"/>
      <c r="O196" s="31"/>
    </row>
    <row r="197" spans="6:15" x14ac:dyDescent="0.25">
      <c r="F197" s="31"/>
      <c r="G197" s="31"/>
      <c r="H197" s="31"/>
      <c r="I197" s="31"/>
      <c r="J197" s="31"/>
      <c r="K197" s="31"/>
      <c r="L197" s="31"/>
      <c r="M197" s="31"/>
      <c r="N197" s="31"/>
      <c r="O197" s="31"/>
    </row>
    <row r="198" spans="6:15" x14ac:dyDescent="0.25">
      <c r="F198" s="31"/>
      <c r="G198" s="31"/>
      <c r="H198" s="31"/>
      <c r="I198" s="31"/>
      <c r="J198" s="31"/>
      <c r="K198" s="31"/>
      <c r="L198" s="31"/>
      <c r="M198" s="31"/>
      <c r="N198" s="31"/>
      <c r="O198" s="31"/>
    </row>
    <row r="199" spans="6:15" x14ac:dyDescent="0.25">
      <c r="F199" s="31"/>
      <c r="G199" s="31"/>
      <c r="H199" s="31"/>
      <c r="I199" s="31"/>
      <c r="J199" s="31"/>
      <c r="K199" s="31"/>
      <c r="L199" s="31"/>
      <c r="M199" s="31"/>
      <c r="N199" s="31"/>
      <c r="O199" s="31"/>
    </row>
    <row r="200" spans="6:15" x14ac:dyDescent="0.25">
      <c r="F200" s="31"/>
      <c r="G200" s="31"/>
      <c r="H200" s="31"/>
      <c r="I200" s="31"/>
      <c r="J200" s="31"/>
      <c r="K200" s="31"/>
      <c r="L200" s="31"/>
      <c r="M200" s="31"/>
      <c r="N200" s="31"/>
      <c r="O200" s="31"/>
    </row>
    <row r="201" spans="6:15" x14ac:dyDescent="0.25">
      <c r="F201" s="31"/>
      <c r="G201" s="31"/>
      <c r="H201" s="31"/>
      <c r="I201" s="31"/>
      <c r="J201" s="31"/>
      <c r="K201" s="31"/>
      <c r="L201" s="31"/>
      <c r="M201" s="31"/>
      <c r="N201" s="31"/>
      <c r="O201" s="31"/>
    </row>
    <row r="202" spans="6:15" x14ac:dyDescent="0.25">
      <c r="F202" s="31"/>
      <c r="G202" s="31"/>
      <c r="H202" s="31"/>
      <c r="I202" s="31"/>
      <c r="J202" s="31"/>
      <c r="K202" s="31"/>
      <c r="L202" s="31"/>
      <c r="M202" s="31"/>
      <c r="N202" s="31"/>
      <c r="O202" s="31"/>
    </row>
    <row r="203" spans="6:15" x14ac:dyDescent="0.25">
      <c r="F203" s="31"/>
      <c r="G203" s="31"/>
      <c r="H203" s="31"/>
      <c r="I203" s="31"/>
      <c r="J203" s="31"/>
      <c r="K203" s="31"/>
      <c r="L203" s="31"/>
      <c r="M203" s="31"/>
      <c r="N203" s="31"/>
      <c r="O203" s="31"/>
    </row>
    <row r="204" spans="6:15" x14ac:dyDescent="0.25">
      <c r="F204" s="31"/>
      <c r="G204" s="31"/>
      <c r="H204" s="31"/>
      <c r="I204" s="31"/>
      <c r="J204" s="31"/>
      <c r="K204" s="31"/>
      <c r="L204" s="31"/>
      <c r="M204" s="31"/>
      <c r="N204" s="31"/>
      <c r="O204" s="31"/>
    </row>
    <row r="205" spans="6:15" x14ac:dyDescent="0.25">
      <c r="F205" s="31"/>
      <c r="G205" s="31"/>
      <c r="H205" s="31"/>
      <c r="I205" s="31"/>
      <c r="J205" s="31"/>
      <c r="K205" s="31"/>
      <c r="L205" s="31"/>
      <c r="M205" s="31"/>
      <c r="N205" s="31"/>
      <c r="O205" s="31"/>
    </row>
    <row r="206" spans="6:15" x14ac:dyDescent="0.25">
      <c r="F206" s="31"/>
      <c r="G206" s="31"/>
      <c r="H206" s="31"/>
      <c r="I206" s="31"/>
      <c r="J206" s="31"/>
      <c r="K206" s="31"/>
      <c r="L206" s="31"/>
      <c r="M206" s="31"/>
      <c r="N206" s="31"/>
      <c r="O206" s="31"/>
    </row>
    <row r="207" spans="6:15" x14ac:dyDescent="0.25">
      <c r="F207" s="31"/>
      <c r="G207" s="31"/>
      <c r="H207" s="31"/>
      <c r="I207" s="31"/>
      <c r="J207" s="31"/>
      <c r="K207" s="31"/>
      <c r="L207" s="31"/>
      <c r="M207" s="31"/>
      <c r="N207" s="31"/>
      <c r="O207" s="31"/>
    </row>
    <row r="208" spans="6:15" x14ac:dyDescent="0.25">
      <c r="F208" s="31"/>
      <c r="G208" s="31"/>
      <c r="H208" s="31"/>
      <c r="I208" s="31"/>
      <c r="J208" s="31"/>
      <c r="K208" s="31"/>
      <c r="L208" s="31"/>
      <c r="M208" s="31"/>
      <c r="N208" s="31"/>
      <c r="O208" s="31"/>
    </row>
    <row r="209" spans="6:15" x14ac:dyDescent="0.25">
      <c r="F209" s="31"/>
      <c r="G209" s="31"/>
      <c r="H209" s="31"/>
      <c r="I209" s="31"/>
      <c r="J209" s="31"/>
      <c r="K209" s="31"/>
      <c r="L209" s="31"/>
      <c r="M209" s="31"/>
      <c r="N209" s="31"/>
      <c r="O209" s="31"/>
    </row>
    <row r="210" spans="6:15" x14ac:dyDescent="0.25">
      <c r="F210" s="31"/>
      <c r="G210" s="31"/>
      <c r="H210" s="31"/>
      <c r="I210" s="31"/>
      <c r="J210" s="31"/>
      <c r="K210" s="31"/>
      <c r="L210" s="31"/>
      <c r="M210" s="31"/>
      <c r="N210" s="31"/>
      <c r="O210" s="31"/>
    </row>
    <row r="211" spans="6:15" x14ac:dyDescent="0.25"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6:15" x14ac:dyDescent="0.25">
      <c r="F212" s="31"/>
      <c r="G212" s="31"/>
      <c r="H212" s="31"/>
      <c r="I212" s="31"/>
      <c r="J212" s="31"/>
      <c r="K212" s="31"/>
      <c r="L212" s="31"/>
      <c r="M212" s="31"/>
      <c r="N212" s="31"/>
      <c r="O212" s="31"/>
    </row>
    <row r="213" spans="6:15" x14ac:dyDescent="0.25">
      <c r="F213" s="31"/>
      <c r="G213" s="31"/>
      <c r="H213" s="31"/>
      <c r="I213" s="31"/>
      <c r="J213" s="31"/>
      <c r="K213" s="31"/>
      <c r="L213" s="31"/>
      <c r="M213" s="31"/>
      <c r="N213" s="31"/>
      <c r="O213" s="31"/>
    </row>
    <row r="214" spans="6:15" x14ac:dyDescent="0.25">
      <c r="F214" s="31"/>
      <c r="G214" s="31"/>
      <c r="H214" s="31"/>
      <c r="I214" s="31"/>
      <c r="J214" s="31"/>
      <c r="K214" s="31"/>
      <c r="L214" s="31"/>
      <c r="M214" s="31"/>
      <c r="N214" s="31"/>
      <c r="O214" s="31"/>
    </row>
    <row r="215" spans="6:15" x14ac:dyDescent="0.25">
      <c r="F215" s="31"/>
      <c r="G215" s="31"/>
      <c r="H215" s="31"/>
      <c r="I215" s="31"/>
      <c r="J215" s="31"/>
      <c r="K215" s="31"/>
      <c r="L215" s="31"/>
      <c r="M215" s="31"/>
      <c r="N215" s="31"/>
      <c r="O215" s="31"/>
    </row>
    <row r="216" spans="6:15" x14ac:dyDescent="0.25">
      <c r="F216" s="31"/>
      <c r="G216" s="31"/>
      <c r="H216" s="31"/>
      <c r="I216" s="31"/>
      <c r="J216" s="31"/>
      <c r="K216" s="31"/>
      <c r="L216" s="31"/>
      <c r="M216" s="31"/>
      <c r="N216" s="31"/>
      <c r="O216" s="31"/>
    </row>
    <row r="217" spans="6:15" x14ac:dyDescent="0.25">
      <c r="F217" s="31"/>
      <c r="G217" s="31"/>
      <c r="H217" s="31"/>
      <c r="I217" s="31"/>
      <c r="J217" s="31"/>
      <c r="K217" s="31"/>
      <c r="L217" s="31"/>
      <c r="M217" s="31"/>
      <c r="N217" s="31"/>
      <c r="O217" s="31"/>
    </row>
    <row r="218" spans="6:15" x14ac:dyDescent="0.25">
      <c r="F218" s="31"/>
      <c r="G218" s="31"/>
      <c r="H218" s="31"/>
      <c r="I218" s="31"/>
      <c r="J218" s="31"/>
      <c r="K218" s="31"/>
      <c r="L218" s="31"/>
      <c r="M218" s="31"/>
      <c r="N218" s="31"/>
      <c r="O218" s="31"/>
    </row>
    <row r="219" spans="6:15" x14ac:dyDescent="0.25">
      <c r="F219" s="31"/>
      <c r="G219" s="31"/>
      <c r="H219" s="31"/>
      <c r="I219" s="31"/>
      <c r="J219" s="31"/>
      <c r="K219" s="31"/>
      <c r="L219" s="31"/>
      <c r="M219" s="31"/>
      <c r="N219" s="31"/>
      <c r="O219" s="31"/>
    </row>
    <row r="220" spans="6:15" x14ac:dyDescent="0.25">
      <c r="F220" s="31"/>
      <c r="G220" s="31"/>
      <c r="H220" s="31"/>
      <c r="I220" s="31"/>
      <c r="J220" s="31"/>
      <c r="K220" s="31"/>
      <c r="L220" s="31"/>
      <c r="M220" s="31"/>
      <c r="N220" s="31"/>
      <c r="O220" s="31"/>
    </row>
    <row r="221" spans="6:15" x14ac:dyDescent="0.25">
      <c r="F221" s="31"/>
      <c r="G221" s="31"/>
      <c r="H221" s="31"/>
      <c r="I221" s="31"/>
      <c r="J221" s="31"/>
      <c r="K221" s="31"/>
      <c r="L221" s="31"/>
      <c r="M221" s="31"/>
      <c r="N221" s="31"/>
      <c r="O221" s="31"/>
    </row>
    <row r="222" spans="6:15" x14ac:dyDescent="0.25">
      <c r="F222" s="31"/>
      <c r="G222" s="31"/>
      <c r="H222" s="31"/>
      <c r="I222" s="31"/>
      <c r="J222" s="31"/>
      <c r="K222" s="31"/>
      <c r="L222" s="31"/>
      <c r="M222" s="31"/>
      <c r="N222" s="31"/>
      <c r="O222" s="31"/>
    </row>
    <row r="223" spans="6:15" x14ac:dyDescent="0.25">
      <c r="F223" s="31"/>
      <c r="G223" s="31"/>
      <c r="H223" s="31"/>
      <c r="I223" s="31"/>
      <c r="J223" s="31"/>
      <c r="K223" s="31"/>
      <c r="L223" s="31"/>
      <c r="M223" s="31"/>
      <c r="N223" s="31"/>
      <c r="O223" s="31"/>
    </row>
    <row r="224" spans="6:15" x14ac:dyDescent="0.25">
      <c r="F224" s="31"/>
      <c r="G224" s="31"/>
      <c r="H224" s="31"/>
      <c r="I224" s="31"/>
      <c r="J224" s="31"/>
      <c r="K224" s="31"/>
      <c r="L224" s="31"/>
      <c r="M224" s="31"/>
      <c r="N224" s="31"/>
      <c r="O224" s="31"/>
    </row>
    <row r="225" spans="6:15" x14ac:dyDescent="0.25">
      <c r="F225" s="31"/>
      <c r="G225" s="31"/>
      <c r="H225" s="31"/>
      <c r="I225" s="31"/>
      <c r="J225" s="31"/>
      <c r="K225" s="31"/>
      <c r="L225" s="31"/>
      <c r="M225" s="31"/>
      <c r="N225" s="31"/>
      <c r="O225" s="31"/>
    </row>
    <row r="226" spans="6:15" x14ac:dyDescent="0.25">
      <c r="F226" s="31"/>
      <c r="G226" s="31"/>
      <c r="H226" s="31"/>
      <c r="I226" s="31"/>
      <c r="J226" s="31"/>
      <c r="K226" s="31"/>
      <c r="L226" s="31"/>
      <c r="M226" s="31"/>
      <c r="N226" s="31"/>
      <c r="O226" s="31"/>
    </row>
    <row r="227" spans="6:15" x14ac:dyDescent="0.25">
      <c r="F227" s="31"/>
      <c r="G227" s="31"/>
      <c r="H227" s="31"/>
      <c r="I227" s="31"/>
      <c r="J227" s="31"/>
      <c r="K227" s="31"/>
      <c r="L227" s="31"/>
      <c r="M227" s="31"/>
      <c r="N227" s="31"/>
      <c r="O227" s="31"/>
    </row>
    <row r="228" spans="6:15" x14ac:dyDescent="0.25"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6:15" x14ac:dyDescent="0.25">
      <c r="F229" s="31"/>
      <c r="G229" s="31"/>
      <c r="H229" s="31"/>
      <c r="I229" s="31"/>
      <c r="J229" s="31"/>
      <c r="K229" s="31"/>
      <c r="L229" s="31"/>
      <c r="M229" s="31"/>
      <c r="N229" s="31"/>
      <c r="O229" s="31"/>
    </row>
    <row r="230" spans="6:15" x14ac:dyDescent="0.25">
      <c r="F230" s="31"/>
      <c r="G230" s="31"/>
      <c r="H230" s="31"/>
      <c r="I230" s="31"/>
      <c r="J230" s="31"/>
      <c r="K230" s="31"/>
      <c r="L230" s="31"/>
      <c r="M230" s="31"/>
      <c r="N230" s="31"/>
      <c r="O230" s="31"/>
    </row>
    <row r="231" spans="6:15" x14ac:dyDescent="0.25">
      <c r="F231" s="31"/>
      <c r="G231" s="31"/>
      <c r="H231" s="31"/>
      <c r="I231" s="31"/>
      <c r="J231" s="31"/>
      <c r="K231" s="31"/>
      <c r="L231" s="31"/>
      <c r="M231" s="31"/>
      <c r="N231" s="31"/>
      <c r="O231" s="31"/>
    </row>
    <row r="232" spans="6:15" x14ac:dyDescent="0.25">
      <c r="F232" s="31"/>
      <c r="G232" s="31"/>
      <c r="H232" s="31"/>
      <c r="I232" s="31"/>
      <c r="J232" s="31"/>
      <c r="K232" s="31"/>
      <c r="L232" s="31"/>
      <c r="M232" s="31"/>
      <c r="N232" s="31"/>
      <c r="O232" s="31"/>
    </row>
    <row r="233" spans="6:15" x14ac:dyDescent="0.25">
      <c r="F233" s="31"/>
      <c r="G233" s="31"/>
      <c r="H233" s="31"/>
      <c r="I233" s="31"/>
      <c r="J233" s="31"/>
      <c r="K233" s="31"/>
      <c r="L233" s="31"/>
      <c r="M233" s="31"/>
      <c r="N233" s="31"/>
      <c r="O233" s="31"/>
    </row>
    <row r="234" spans="6:15" x14ac:dyDescent="0.25">
      <c r="F234" s="31"/>
      <c r="G234" s="31"/>
      <c r="H234" s="31"/>
      <c r="I234" s="31"/>
      <c r="J234" s="31"/>
      <c r="K234" s="31"/>
      <c r="L234" s="31"/>
      <c r="M234" s="31"/>
      <c r="N234" s="31"/>
      <c r="O234" s="31"/>
    </row>
    <row r="235" spans="6:15" x14ac:dyDescent="0.25">
      <c r="F235" s="31"/>
      <c r="G235" s="31"/>
      <c r="H235" s="31"/>
      <c r="I235" s="31"/>
      <c r="J235" s="31"/>
      <c r="K235" s="31"/>
      <c r="L235" s="31"/>
      <c r="M235" s="31"/>
      <c r="N235" s="31"/>
      <c r="O235" s="31"/>
    </row>
    <row r="236" spans="6:15" x14ac:dyDescent="0.25">
      <c r="F236" s="31"/>
      <c r="G236" s="31"/>
      <c r="H236" s="31"/>
      <c r="I236" s="31"/>
      <c r="J236" s="31"/>
      <c r="K236" s="31"/>
      <c r="L236" s="31"/>
      <c r="M236" s="31"/>
      <c r="N236" s="31"/>
      <c r="O236" s="31"/>
    </row>
    <row r="237" spans="6:15" x14ac:dyDescent="0.25">
      <c r="F237" s="31"/>
      <c r="G237" s="31"/>
      <c r="H237" s="31"/>
      <c r="I237" s="31"/>
      <c r="J237" s="31"/>
      <c r="K237" s="31"/>
      <c r="L237" s="31"/>
      <c r="M237" s="31"/>
      <c r="N237" s="31"/>
      <c r="O237" s="31"/>
    </row>
    <row r="238" spans="6:15" x14ac:dyDescent="0.25">
      <c r="F238" s="31"/>
      <c r="G238" s="31"/>
      <c r="H238" s="31"/>
      <c r="I238" s="31"/>
      <c r="J238" s="31"/>
      <c r="K238" s="31"/>
      <c r="L238" s="31"/>
      <c r="M238" s="31"/>
      <c r="N238" s="31"/>
      <c r="O238" s="31"/>
    </row>
    <row r="239" spans="6:15" x14ac:dyDescent="0.25">
      <c r="F239" s="31"/>
      <c r="G239" s="31"/>
      <c r="H239" s="31"/>
      <c r="I239" s="31"/>
      <c r="J239" s="31"/>
      <c r="K239" s="31"/>
      <c r="L239" s="31"/>
      <c r="M239" s="31"/>
      <c r="N239" s="31"/>
      <c r="O239" s="31"/>
    </row>
    <row r="240" spans="6:15" x14ac:dyDescent="0.25">
      <c r="F240" s="31"/>
      <c r="G240" s="31"/>
      <c r="H240" s="31"/>
      <c r="I240" s="31"/>
      <c r="J240" s="31"/>
      <c r="K240" s="31"/>
      <c r="L240" s="31"/>
      <c r="M240" s="31"/>
      <c r="N240" s="31"/>
      <c r="O240" s="31"/>
    </row>
    <row r="241" spans="6:15" x14ac:dyDescent="0.25">
      <c r="F241" s="31"/>
      <c r="G241" s="31"/>
      <c r="H241" s="31"/>
      <c r="I241" s="31"/>
      <c r="J241" s="31"/>
      <c r="K241" s="31"/>
      <c r="L241" s="31"/>
      <c r="M241" s="31"/>
      <c r="N241" s="31"/>
      <c r="O241" s="31"/>
    </row>
    <row r="242" spans="6:15" x14ac:dyDescent="0.25">
      <c r="F242" s="31"/>
      <c r="G242" s="31"/>
      <c r="H242" s="31"/>
      <c r="I242" s="31"/>
      <c r="J242" s="31"/>
      <c r="K242" s="31"/>
      <c r="L242" s="31"/>
      <c r="M242" s="31"/>
      <c r="N242" s="31"/>
      <c r="O242" s="31"/>
    </row>
    <row r="243" spans="6:15" x14ac:dyDescent="0.25">
      <c r="F243" s="31"/>
      <c r="G243" s="31"/>
      <c r="H243" s="31"/>
      <c r="I243" s="31"/>
      <c r="J243" s="31"/>
      <c r="K243" s="31"/>
      <c r="L243" s="31"/>
      <c r="M243" s="31"/>
      <c r="N243" s="31"/>
      <c r="O243" s="31"/>
    </row>
    <row r="244" spans="6:15" x14ac:dyDescent="0.25">
      <c r="F244" s="31"/>
      <c r="G244" s="31"/>
      <c r="H244" s="31"/>
      <c r="I244" s="31"/>
      <c r="J244" s="31"/>
      <c r="K244" s="31"/>
      <c r="L244" s="31"/>
      <c r="M244" s="31"/>
      <c r="N244" s="31"/>
      <c r="O244" s="31"/>
    </row>
    <row r="245" spans="6:15" x14ac:dyDescent="0.25"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6:15" x14ac:dyDescent="0.25">
      <c r="F246" s="31"/>
      <c r="G246" s="31"/>
      <c r="H246" s="31"/>
      <c r="I246" s="31"/>
      <c r="J246" s="31"/>
      <c r="K246" s="31"/>
      <c r="L246" s="31"/>
      <c r="M246" s="31"/>
      <c r="N246" s="31"/>
      <c r="O246" s="31"/>
    </row>
    <row r="247" spans="6:15" x14ac:dyDescent="0.25">
      <c r="F247" s="31"/>
      <c r="G247" s="31"/>
      <c r="H247" s="31"/>
      <c r="I247" s="31"/>
      <c r="J247" s="31"/>
      <c r="K247" s="31"/>
      <c r="L247" s="31"/>
      <c r="M247" s="31"/>
      <c r="N247" s="31"/>
      <c r="O247" s="31"/>
    </row>
    <row r="248" spans="6:15" x14ac:dyDescent="0.25">
      <c r="F248" s="31"/>
      <c r="G248" s="31"/>
      <c r="H248" s="31"/>
      <c r="I248" s="31"/>
      <c r="J248" s="31"/>
      <c r="K248" s="31"/>
      <c r="L248" s="31"/>
      <c r="M248" s="31"/>
      <c r="N248" s="31"/>
      <c r="O248" s="31"/>
    </row>
    <row r="249" spans="6:15" x14ac:dyDescent="0.25">
      <c r="F249" s="31"/>
      <c r="G249" s="31"/>
      <c r="H249" s="31"/>
      <c r="I249" s="31"/>
      <c r="J249" s="31"/>
      <c r="K249" s="31"/>
      <c r="L249" s="31"/>
      <c r="M249" s="31"/>
      <c r="N249" s="31"/>
      <c r="O249" s="31"/>
    </row>
    <row r="250" spans="6:15" x14ac:dyDescent="0.25">
      <c r="F250" s="31"/>
      <c r="G250" s="31"/>
      <c r="H250" s="31"/>
      <c r="I250" s="31"/>
      <c r="J250" s="31"/>
      <c r="K250" s="31"/>
      <c r="L250" s="31"/>
      <c r="M250" s="31"/>
      <c r="N250" s="31"/>
      <c r="O250" s="31"/>
    </row>
    <row r="251" spans="6:15" x14ac:dyDescent="0.25">
      <c r="F251" s="31"/>
      <c r="G251" s="31"/>
      <c r="H251" s="31"/>
      <c r="I251" s="31"/>
      <c r="J251" s="31"/>
      <c r="K251" s="31"/>
      <c r="L251" s="31"/>
      <c r="M251" s="31"/>
      <c r="N251" s="31"/>
      <c r="O251" s="31"/>
    </row>
    <row r="252" spans="6:15" x14ac:dyDescent="0.25">
      <c r="F252" s="31"/>
      <c r="G252" s="31"/>
      <c r="H252" s="31"/>
      <c r="I252" s="31"/>
      <c r="J252" s="31"/>
      <c r="K252" s="31"/>
      <c r="L252" s="31"/>
      <c r="M252" s="31"/>
      <c r="N252" s="31"/>
      <c r="O252" s="31"/>
    </row>
    <row r="253" spans="6:15" x14ac:dyDescent="0.25">
      <c r="F253" s="31"/>
      <c r="G253" s="31"/>
      <c r="H253" s="31"/>
      <c r="I253" s="31"/>
      <c r="J253" s="31"/>
      <c r="K253" s="31"/>
      <c r="L253" s="31"/>
      <c r="M253" s="31"/>
      <c r="N253" s="31"/>
      <c r="O253" s="31"/>
    </row>
    <row r="254" spans="6:15" x14ac:dyDescent="0.25">
      <c r="F254" s="31"/>
      <c r="G254" s="31"/>
      <c r="H254" s="31"/>
      <c r="I254" s="31"/>
      <c r="J254" s="31"/>
      <c r="K254" s="31"/>
      <c r="L254" s="31"/>
      <c r="M254" s="31"/>
      <c r="N254" s="31"/>
      <c r="O254" s="31"/>
    </row>
    <row r="255" spans="6:15" x14ac:dyDescent="0.25">
      <c r="F255" s="31"/>
      <c r="G255" s="31"/>
      <c r="H255" s="31"/>
      <c r="I255" s="31"/>
      <c r="J255" s="31"/>
      <c r="K255" s="31"/>
      <c r="L255" s="31"/>
      <c r="M255" s="31"/>
      <c r="N255" s="31"/>
      <c r="O255" s="31"/>
    </row>
    <row r="256" spans="6:15" x14ac:dyDescent="0.25">
      <c r="F256" s="31"/>
      <c r="G256" s="31"/>
      <c r="H256" s="31"/>
      <c r="I256" s="31"/>
      <c r="J256" s="31"/>
      <c r="K256" s="31"/>
      <c r="L256" s="31"/>
      <c r="M256" s="31"/>
      <c r="N256" s="31"/>
      <c r="O256" s="31"/>
    </row>
    <row r="257" spans="6:15" x14ac:dyDescent="0.25">
      <c r="F257" s="31"/>
      <c r="G257" s="31"/>
      <c r="H257" s="31"/>
      <c r="I257" s="31"/>
      <c r="J257" s="31"/>
      <c r="K257" s="31"/>
      <c r="L257" s="31"/>
      <c r="M257" s="31"/>
      <c r="N257" s="31"/>
      <c r="O257" s="31"/>
    </row>
    <row r="258" spans="6:15" x14ac:dyDescent="0.25">
      <c r="F258" s="31"/>
      <c r="G258" s="31"/>
      <c r="H258" s="31"/>
      <c r="I258" s="31"/>
      <c r="J258" s="31"/>
      <c r="K258" s="31"/>
      <c r="L258" s="31"/>
      <c r="M258" s="31"/>
      <c r="N258" s="31"/>
      <c r="O258" s="31"/>
    </row>
    <row r="259" spans="6:15" x14ac:dyDescent="0.25">
      <c r="F259" s="31"/>
      <c r="G259" s="31"/>
      <c r="H259" s="31"/>
      <c r="I259" s="31"/>
      <c r="J259" s="31"/>
      <c r="K259" s="31"/>
      <c r="L259" s="31"/>
      <c r="M259" s="31"/>
      <c r="N259" s="31"/>
      <c r="O259" s="31"/>
    </row>
    <row r="260" spans="6:15" x14ac:dyDescent="0.25">
      <c r="F260" s="31"/>
      <c r="G260" s="31"/>
      <c r="H260" s="31"/>
      <c r="I260" s="31"/>
      <c r="J260" s="31"/>
      <c r="K260" s="31"/>
      <c r="L260" s="31"/>
      <c r="M260" s="31"/>
      <c r="N260" s="31"/>
      <c r="O260" s="31"/>
    </row>
    <row r="261" spans="6:15" x14ac:dyDescent="0.25">
      <c r="F261" s="31"/>
      <c r="G261" s="31"/>
      <c r="H261" s="31"/>
      <c r="I261" s="31"/>
      <c r="J261" s="31"/>
      <c r="K261" s="31"/>
      <c r="L261" s="31"/>
      <c r="M261" s="31"/>
      <c r="N261" s="31"/>
      <c r="O261" s="31"/>
    </row>
    <row r="262" spans="6:15" x14ac:dyDescent="0.25"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6:15" x14ac:dyDescent="0.25">
      <c r="F263" s="31"/>
      <c r="G263" s="31"/>
      <c r="H263" s="31"/>
      <c r="I263" s="31"/>
      <c r="J263" s="31"/>
      <c r="K263" s="31"/>
      <c r="L263" s="31"/>
      <c r="M263" s="31"/>
      <c r="N263" s="31"/>
      <c r="O263" s="31"/>
    </row>
    <row r="264" spans="6:15" x14ac:dyDescent="0.25">
      <c r="F264" s="31"/>
      <c r="G264" s="31"/>
      <c r="H264" s="31"/>
      <c r="I264" s="31"/>
      <c r="J264" s="31"/>
      <c r="K264" s="31"/>
      <c r="L264" s="31"/>
      <c r="M264" s="31"/>
      <c r="N264" s="31"/>
      <c r="O264" s="31"/>
    </row>
    <row r="265" spans="6:15" x14ac:dyDescent="0.25">
      <c r="F265" s="31"/>
      <c r="G265" s="31"/>
      <c r="H265" s="31"/>
      <c r="I265" s="31"/>
      <c r="J265" s="31"/>
      <c r="K265" s="31"/>
      <c r="L265" s="31"/>
      <c r="M265" s="31"/>
      <c r="N265" s="31"/>
      <c r="O265" s="31"/>
    </row>
    <row r="266" spans="6:15" x14ac:dyDescent="0.25">
      <c r="F266" s="31"/>
      <c r="G266" s="31"/>
      <c r="H266" s="31"/>
      <c r="I266" s="31"/>
      <c r="J266" s="31"/>
      <c r="K266" s="31"/>
      <c r="L266" s="31"/>
      <c r="M266" s="31"/>
      <c r="N266" s="31"/>
      <c r="O266" s="31"/>
    </row>
    <row r="267" spans="6:15" x14ac:dyDescent="0.25">
      <c r="F267" s="31"/>
      <c r="G267" s="31"/>
      <c r="H267" s="31"/>
      <c r="I267" s="31"/>
      <c r="J267" s="31"/>
      <c r="K267" s="31"/>
      <c r="L267" s="31"/>
      <c r="M267" s="31"/>
      <c r="N267" s="31"/>
      <c r="O267" s="31"/>
    </row>
    <row r="268" spans="6:15" x14ac:dyDescent="0.25">
      <c r="F268" s="31"/>
      <c r="G268" s="31"/>
      <c r="H268" s="31"/>
      <c r="I268" s="31"/>
      <c r="J268" s="31"/>
      <c r="K268" s="31"/>
      <c r="L268" s="31"/>
      <c r="M268" s="31"/>
      <c r="N268" s="31"/>
      <c r="O268" s="31"/>
    </row>
    <row r="269" spans="6:15" x14ac:dyDescent="0.25">
      <c r="F269" s="31"/>
      <c r="G269" s="31"/>
      <c r="H269" s="31"/>
      <c r="I269" s="31"/>
      <c r="J269" s="31"/>
      <c r="K269" s="31"/>
      <c r="L269" s="31"/>
      <c r="M269" s="31"/>
      <c r="N269" s="31"/>
      <c r="O269" s="31"/>
    </row>
    <row r="270" spans="6:15" x14ac:dyDescent="0.25">
      <c r="F270" s="31"/>
      <c r="G270" s="31"/>
      <c r="H270" s="31"/>
      <c r="I270" s="31"/>
      <c r="J270" s="31"/>
      <c r="K270" s="31"/>
      <c r="L270" s="31"/>
      <c r="M270" s="31"/>
      <c r="N270" s="31"/>
      <c r="O270" s="31"/>
    </row>
    <row r="271" spans="6:15" x14ac:dyDescent="0.25">
      <c r="F271" s="31"/>
      <c r="G271" s="31"/>
      <c r="H271" s="31"/>
      <c r="I271" s="31"/>
      <c r="J271" s="31"/>
      <c r="K271" s="31"/>
      <c r="L271" s="31"/>
      <c r="M271" s="31"/>
      <c r="N271" s="31"/>
      <c r="O271" s="31"/>
    </row>
    <row r="272" spans="6:15" x14ac:dyDescent="0.25">
      <c r="F272" s="31"/>
      <c r="G272" s="31"/>
      <c r="H272" s="31"/>
      <c r="I272" s="31"/>
      <c r="J272" s="31"/>
      <c r="K272" s="31"/>
      <c r="L272" s="31"/>
      <c r="M272" s="31"/>
      <c r="N272" s="31"/>
      <c r="O272" s="31"/>
    </row>
    <row r="273" spans="6:15" x14ac:dyDescent="0.25">
      <c r="F273" s="31"/>
      <c r="G273" s="31"/>
      <c r="H273" s="31"/>
      <c r="I273" s="31"/>
      <c r="J273" s="31"/>
      <c r="K273" s="31"/>
      <c r="L273" s="31"/>
      <c r="M273" s="31"/>
      <c r="N273" s="31"/>
      <c r="O273" s="31"/>
    </row>
    <row r="274" spans="6:15" x14ac:dyDescent="0.25">
      <c r="F274" s="31"/>
      <c r="G274" s="31"/>
      <c r="H274" s="31"/>
      <c r="I274" s="31"/>
      <c r="J274" s="31"/>
      <c r="K274" s="31"/>
      <c r="L274" s="31"/>
      <c r="M274" s="31"/>
      <c r="N274" s="31"/>
      <c r="O274" s="31"/>
    </row>
    <row r="275" spans="6:15" x14ac:dyDescent="0.25">
      <c r="F275" s="31"/>
      <c r="G275" s="31"/>
      <c r="H275" s="31"/>
      <c r="I275" s="31"/>
      <c r="J275" s="31"/>
      <c r="K275" s="31"/>
      <c r="L275" s="31"/>
      <c r="M275" s="31"/>
      <c r="N275" s="31"/>
      <c r="O275" s="31"/>
    </row>
    <row r="276" spans="6:15" x14ac:dyDescent="0.25">
      <c r="F276" s="31"/>
      <c r="G276" s="31"/>
      <c r="H276" s="31"/>
      <c r="I276" s="31"/>
      <c r="J276" s="31"/>
      <c r="K276" s="31"/>
      <c r="L276" s="31"/>
      <c r="M276" s="31"/>
      <c r="N276" s="31"/>
      <c r="O276" s="31"/>
    </row>
    <row r="277" spans="6:15" x14ac:dyDescent="0.25">
      <c r="F277" s="31"/>
      <c r="G277" s="31"/>
      <c r="H277" s="31"/>
      <c r="I277" s="31"/>
      <c r="J277" s="31"/>
      <c r="K277" s="31"/>
      <c r="L277" s="31"/>
      <c r="M277" s="31"/>
      <c r="N277" s="31"/>
      <c r="O277" s="31"/>
    </row>
    <row r="278" spans="6:15" x14ac:dyDescent="0.25">
      <c r="F278" s="31"/>
      <c r="G278" s="31"/>
      <c r="H278" s="31"/>
      <c r="I278" s="31"/>
      <c r="J278" s="31"/>
      <c r="K278" s="31"/>
      <c r="L278" s="31"/>
      <c r="M278" s="31"/>
      <c r="N278" s="31"/>
      <c r="O278" s="31"/>
    </row>
    <row r="279" spans="6:15" x14ac:dyDescent="0.25"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6:15" x14ac:dyDescent="0.25">
      <c r="F280" s="31"/>
      <c r="G280" s="31"/>
      <c r="H280" s="31"/>
      <c r="I280" s="31"/>
      <c r="J280" s="31"/>
      <c r="K280" s="31"/>
      <c r="L280" s="31"/>
      <c r="M280" s="31"/>
      <c r="N280" s="31"/>
      <c r="O280" s="31"/>
    </row>
    <row r="281" spans="6:15" x14ac:dyDescent="0.25">
      <c r="F281" s="31"/>
      <c r="G281" s="31"/>
      <c r="H281" s="31"/>
      <c r="I281" s="31"/>
      <c r="J281" s="31"/>
      <c r="K281" s="31"/>
      <c r="L281" s="31"/>
      <c r="M281" s="31"/>
      <c r="N281" s="31"/>
      <c r="O281" s="31"/>
    </row>
    <row r="282" spans="6:15" x14ac:dyDescent="0.25">
      <c r="F282" s="31"/>
      <c r="G282" s="31"/>
      <c r="H282" s="31"/>
      <c r="I282" s="31"/>
      <c r="J282" s="31"/>
      <c r="K282" s="31"/>
      <c r="L282" s="31"/>
      <c r="M282" s="31"/>
      <c r="N282" s="31"/>
      <c r="O282" s="31"/>
    </row>
    <row r="283" spans="6:15" x14ac:dyDescent="0.25">
      <c r="F283" s="31"/>
      <c r="G283" s="31"/>
      <c r="H283" s="31"/>
      <c r="I283" s="31"/>
      <c r="J283" s="31"/>
      <c r="K283" s="31"/>
      <c r="L283" s="31"/>
      <c r="M283" s="31"/>
      <c r="N283" s="31"/>
      <c r="O283" s="31"/>
    </row>
    <row r="284" spans="6:15" x14ac:dyDescent="0.25">
      <c r="F284" s="31"/>
      <c r="G284" s="31"/>
      <c r="H284" s="31"/>
      <c r="I284" s="31"/>
      <c r="J284" s="31"/>
      <c r="K284" s="31"/>
      <c r="L284" s="31"/>
      <c r="M284" s="31"/>
      <c r="N284" s="31"/>
      <c r="O284" s="31"/>
    </row>
    <row r="285" spans="6:15" x14ac:dyDescent="0.25">
      <c r="F285" s="31"/>
      <c r="G285" s="31"/>
      <c r="H285" s="31"/>
      <c r="I285" s="31"/>
      <c r="J285" s="31"/>
      <c r="K285" s="31"/>
      <c r="L285" s="31"/>
      <c r="M285" s="31"/>
      <c r="N285" s="31"/>
      <c r="O285" s="31"/>
    </row>
    <row r="286" spans="6:15" x14ac:dyDescent="0.25">
      <c r="F286" s="31"/>
      <c r="G286" s="31"/>
      <c r="H286" s="31"/>
      <c r="I286" s="31"/>
      <c r="J286" s="31"/>
      <c r="K286" s="31"/>
      <c r="L286" s="31"/>
      <c r="M286" s="31"/>
      <c r="N286" s="31"/>
      <c r="O286" s="31"/>
    </row>
    <row r="287" spans="6:15" x14ac:dyDescent="0.25">
      <c r="F287" s="31"/>
      <c r="G287" s="31"/>
      <c r="H287" s="31"/>
      <c r="I287" s="31"/>
      <c r="J287" s="31"/>
      <c r="K287" s="31"/>
      <c r="L287" s="31"/>
      <c r="M287" s="31"/>
      <c r="N287" s="31"/>
      <c r="O287" s="31"/>
    </row>
    <row r="288" spans="6:15" x14ac:dyDescent="0.25">
      <c r="F288" s="31"/>
      <c r="G288" s="31"/>
      <c r="H288" s="31"/>
      <c r="I288" s="31"/>
      <c r="J288" s="31"/>
      <c r="K288" s="31"/>
      <c r="L288" s="31"/>
      <c r="M288" s="31"/>
      <c r="N288" s="31"/>
      <c r="O288" s="31"/>
    </row>
    <row r="289" spans="6:15" x14ac:dyDescent="0.25">
      <c r="F289" s="31"/>
      <c r="G289" s="31"/>
      <c r="H289" s="31"/>
      <c r="I289" s="31"/>
      <c r="J289" s="31"/>
      <c r="K289" s="31"/>
      <c r="L289" s="31"/>
      <c r="M289" s="31"/>
      <c r="N289" s="31"/>
      <c r="O289" s="31"/>
    </row>
    <row r="290" spans="6:15" x14ac:dyDescent="0.25">
      <c r="F290" s="31"/>
      <c r="G290" s="31"/>
      <c r="H290" s="31"/>
      <c r="I290" s="31"/>
      <c r="J290" s="31"/>
      <c r="K290" s="31"/>
      <c r="L290" s="31"/>
      <c r="M290" s="31"/>
      <c r="N290" s="31"/>
      <c r="O290" s="31"/>
    </row>
    <row r="291" spans="6:15" x14ac:dyDescent="0.25">
      <c r="F291" s="31"/>
      <c r="G291" s="31"/>
      <c r="H291" s="31"/>
      <c r="I291" s="31"/>
      <c r="J291" s="31"/>
      <c r="K291" s="31"/>
      <c r="L291" s="31"/>
      <c r="M291" s="31"/>
      <c r="N291" s="31"/>
      <c r="O291" s="31"/>
    </row>
    <row r="292" spans="6:15" x14ac:dyDescent="0.25">
      <c r="F292" s="31"/>
      <c r="G292" s="31"/>
      <c r="H292" s="31"/>
      <c r="I292" s="31"/>
      <c r="J292" s="31"/>
      <c r="K292" s="31"/>
      <c r="L292" s="31"/>
      <c r="M292" s="31"/>
      <c r="N292" s="31"/>
      <c r="O292" s="31"/>
    </row>
    <row r="293" spans="6:15" x14ac:dyDescent="0.25">
      <c r="F293" s="31"/>
      <c r="G293" s="31"/>
      <c r="H293" s="31"/>
      <c r="I293" s="31"/>
      <c r="J293" s="31"/>
      <c r="K293" s="31"/>
      <c r="L293" s="31"/>
      <c r="M293" s="31"/>
      <c r="N293" s="31"/>
      <c r="O293" s="31"/>
    </row>
    <row r="294" spans="6:15" x14ac:dyDescent="0.25">
      <c r="F294" s="31"/>
      <c r="G294" s="31"/>
      <c r="H294" s="31"/>
      <c r="I294" s="31"/>
      <c r="J294" s="31"/>
      <c r="K294" s="31"/>
      <c r="L294" s="31"/>
      <c r="M294" s="31"/>
      <c r="N294" s="31"/>
      <c r="O294" s="31"/>
    </row>
    <row r="295" spans="6:15" x14ac:dyDescent="0.25">
      <c r="F295" s="31"/>
      <c r="G295" s="31"/>
      <c r="H295" s="31"/>
      <c r="I295" s="31"/>
      <c r="J295" s="31"/>
      <c r="K295" s="31"/>
      <c r="L295" s="31"/>
      <c r="M295" s="31"/>
      <c r="N295" s="31"/>
      <c r="O295" s="31"/>
    </row>
    <row r="296" spans="6:15" x14ac:dyDescent="0.25"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6:15" x14ac:dyDescent="0.25">
      <c r="F297" s="31"/>
      <c r="G297" s="31"/>
      <c r="H297" s="31"/>
      <c r="I297" s="31"/>
      <c r="J297" s="31"/>
      <c r="K297" s="31"/>
      <c r="L297" s="31"/>
      <c r="M297" s="31"/>
      <c r="N297" s="31"/>
      <c r="O297" s="31"/>
    </row>
    <row r="298" spans="6:15" x14ac:dyDescent="0.25">
      <c r="F298" s="31"/>
      <c r="G298" s="31"/>
      <c r="H298" s="31"/>
      <c r="I298" s="31"/>
      <c r="J298" s="31"/>
      <c r="K298" s="31"/>
      <c r="L298" s="31"/>
      <c r="M298" s="31"/>
      <c r="N298" s="31"/>
      <c r="O298" s="31"/>
    </row>
    <row r="299" spans="6:15" x14ac:dyDescent="0.25">
      <c r="F299" s="31"/>
      <c r="G299" s="31"/>
      <c r="H299" s="31"/>
      <c r="I299" s="31"/>
      <c r="J299" s="31"/>
      <c r="K299" s="31"/>
      <c r="L299" s="31"/>
      <c r="M299" s="31"/>
      <c r="N299" s="31"/>
      <c r="O299" s="31"/>
    </row>
    <row r="300" spans="6:15" x14ac:dyDescent="0.25">
      <c r="F300" s="31"/>
      <c r="G300" s="31"/>
      <c r="H300" s="31"/>
      <c r="I300" s="31"/>
      <c r="J300" s="31"/>
      <c r="K300" s="31"/>
      <c r="L300" s="31"/>
      <c r="M300" s="31"/>
      <c r="N300" s="31"/>
      <c r="O300" s="31"/>
    </row>
    <row r="301" spans="6:15" x14ac:dyDescent="0.25">
      <c r="F301" s="31"/>
      <c r="G301" s="31"/>
      <c r="H301" s="31"/>
      <c r="I301" s="31"/>
      <c r="J301" s="31"/>
      <c r="K301" s="31"/>
      <c r="L301" s="31"/>
      <c r="M301" s="31"/>
      <c r="N301" s="31"/>
      <c r="O301" s="31"/>
    </row>
    <row r="302" spans="6:15" x14ac:dyDescent="0.25">
      <c r="F302" s="30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6:15" x14ac:dyDescent="0.25">
      <c r="F303" s="30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6:15" x14ac:dyDescent="0.25"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6:15" x14ac:dyDescent="0.25">
      <c r="F305" s="30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6:15" x14ac:dyDescent="0.25">
      <c r="F306" s="30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6:15" x14ac:dyDescent="0.25"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6:15" x14ac:dyDescent="0.25"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6:15" x14ac:dyDescent="0.25"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6:15" x14ac:dyDescent="0.25">
      <c r="F310" s="30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6:15" x14ac:dyDescent="0.25">
      <c r="F311" s="30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6:15" x14ac:dyDescent="0.25">
      <c r="F312" s="30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6:15" x14ac:dyDescent="0.25"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6:15" x14ac:dyDescent="0.25">
      <c r="F314" s="30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6:15" x14ac:dyDescent="0.25">
      <c r="F315" s="30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6:15" x14ac:dyDescent="0.25">
      <c r="F316" s="30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6:15" x14ac:dyDescent="0.25">
      <c r="F317" s="30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6:15" x14ac:dyDescent="0.25">
      <c r="F318" s="30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6:15" x14ac:dyDescent="0.25">
      <c r="F319" s="30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6:15" x14ac:dyDescent="0.25">
      <c r="F320" s="30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6:15" x14ac:dyDescent="0.25">
      <c r="F321" s="30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6:15" x14ac:dyDescent="0.25">
      <c r="F322" s="30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6:15" x14ac:dyDescent="0.25">
      <c r="F323" s="30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6:15" x14ac:dyDescent="0.25">
      <c r="F324" s="30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6:15" x14ac:dyDescent="0.25">
      <c r="F325" s="30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6:15" x14ac:dyDescent="0.25">
      <c r="F326" s="30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6:15" x14ac:dyDescent="0.25">
      <c r="F327" s="30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6:15" x14ac:dyDescent="0.25">
      <c r="F328" s="30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6:15" x14ac:dyDescent="0.25">
      <c r="F329" s="30"/>
      <c r="G329" s="30"/>
      <c r="H329" s="30"/>
      <c r="I329" s="30"/>
      <c r="J329" s="30"/>
      <c r="K329" s="30"/>
      <c r="L329" s="30"/>
      <c r="M329" s="30"/>
      <c r="N329" s="30"/>
      <c r="O329" s="30"/>
    </row>
    <row r="330" spans="6:15" x14ac:dyDescent="0.25"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6:15" x14ac:dyDescent="0.25">
      <c r="F331" s="30"/>
      <c r="G331" s="30"/>
      <c r="H331" s="30"/>
      <c r="I331" s="30"/>
      <c r="J331" s="30"/>
      <c r="K331" s="30"/>
      <c r="L331" s="30"/>
      <c r="M331" s="30"/>
      <c r="N331" s="30"/>
      <c r="O331" s="30"/>
    </row>
    <row r="332" spans="6:15" x14ac:dyDescent="0.25">
      <c r="F332" s="30"/>
      <c r="G332" s="30"/>
      <c r="H332" s="30"/>
      <c r="I332" s="30"/>
      <c r="J332" s="30"/>
      <c r="K332" s="30"/>
      <c r="L332" s="30"/>
      <c r="M332" s="30"/>
      <c r="N332" s="30"/>
      <c r="O332" s="30"/>
    </row>
    <row r="333" spans="6:15" x14ac:dyDescent="0.25">
      <c r="F333" s="30"/>
      <c r="G333" s="30"/>
      <c r="H333" s="30"/>
      <c r="I333" s="30"/>
      <c r="J333" s="30"/>
      <c r="K333" s="30"/>
      <c r="L333" s="30"/>
      <c r="M333" s="30"/>
      <c r="N333" s="30"/>
      <c r="O333" s="30"/>
    </row>
    <row r="334" spans="6:15" x14ac:dyDescent="0.25">
      <c r="F334" s="30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6:15" x14ac:dyDescent="0.25"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6:15" x14ac:dyDescent="0.25"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6:15" x14ac:dyDescent="0.25">
      <c r="F337" s="30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6:15" x14ac:dyDescent="0.25">
      <c r="F338" s="30"/>
      <c r="G338" s="30"/>
      <c r="H338" s="30"/>
      <c r="I338" s="30"/>
      <c r="J338" s="30"/>
      <c r="K338" s="30"/>
      <c r="L338" s="30"/>
      <c r="M338" s="30"/>
      <c r="N338" s="30"/>
      <c r="O338" s="30"/>
    </row>
    <row r="339" spans="6:15" x14ac:dyDescent="0.25">
      <c r="F339" s="30"/>
      <c r="G339" s="30"/>
      <c r="H339" s="30"/>
      <c r="I339" s="30"/>
      <c r="J339" s="30"/>
      <c r="K339" s="30"/>
      <c r="L339" s="30"/>
      <c r="M339" s="30"/>
      <c r="N339" s="30"/>
      <c r="O339" s="30"/>
    </row>
    <row r="340" spans="6:15" x14ac:dyDescent="0.25">
      <c r="F340" s="30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6:15" x14ac:dyDescent="0.25">
      <c r="F341" s="30"/>
      <c r="G341" s="30"/>
      <c r="H341" s="30"/>
      <c r="I341" s="30"/>
      <c r="J341" s="30"/>
      <c r="K341" s="30"/>
      <c r="L341" s="30"/>
      <c r="M341" s="30"/>
      <c r="N341" s="30"/>
      <c r="O341" s="30"/>
    </row>
    <row r="342" spans="6:15" x14ac:dyDescent="0.25">
      <c r="F342" s="30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6:15" x14ac:dyDescent="0.25">
      <c r="F343" s="30"/>
      <c r="G343" s="30"/>
      <c r="H343" s="30"/>
      <c r="I343" s="30"/>
      <c r="J343" s="30"/>
      <c r="K343" s="30"/>
      <c r="L343" s="30"/>
      <c r="M343" s="30"/>
      <c r="N343" s="30"/>
      <c r="O343" s="30"/>
    </row>
    <row r="344" spans="6:15" x14ac:dyDescent="0.25">
      <c r="F344" s="30"/>
      <c r="G344" s="30"/>
      <c r="H344" s="30"/>
      <c r="I344" s="30"/>
      <c r="J344" s="30"/>
      <c r="K344" s="30"/>
      <c r="L344" s="30"/>
      <c r="M344" s="30"/>
      <c r="N344" s="30"/>
      <c r="O344" s="30"/>
    </row>
    <row r="345" spans="6:15" x14ac:dyDescent="0.25">
      <c r="F345" s="30"/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6:15" x14ac:dyDescent="0.25">
      <c r="F346" s="30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6:15" x14ac:dyDescent="0.25"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6:15" x14ac:dyDescent="0.25"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6:15" x14ac:dyDescent="0.25">
      <c r="F349" s="30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6:15" x14ac:dyDescent="0.25">
      <c r="F350" s="30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6:15" x14ac:dyDescent="0.25">
      <c r="F351" s="30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6:15" x14ac:dyDescent="0.25">
      <c r="F352" s="30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6:15" x14ac:dyDescent="0.25">
      <c r="F353" s="30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6:15" x14ac:dyDescent="0.25">
      <c r="F354" s="30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6:15" x14ac:dyDescent="0.25">
      <c r="F355" s="30"/>
      <c r="G355" s="30"/>
      <c r="H355" s="30"/>
      <c r="I355" s="30"/>
      <c r="J355" s="30"/>
      <c r="K355" s="30"/>
      <c r="L355" s="30"/>
      <c r="M355" s="30"/>
      <c r="N355" s="30"/>
      <c r="O355" s="30"/>
    </row>
    <row r="356" spans="6:15" x14ac:dyDescent="0.25">
      <c r="F356" s="30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6:15" x14ac:dyDescent="0.25">
      <c r="F357" s="30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6:15" x14ac:dyDescent="0.25"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6:15" x14ac:dyDescent="0.25">
      <c r="F359" s="30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6:15" x14ac:dyDescent="0.25">
      <c r="F360" s="30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6:15" x14ac:dyDescent="0.25">
      <c r="F361" s="30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6:15" x14ac:dyDescent="0.25">
      <c r="F362" s="30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6:15" x14ac:dyDescent="0.25"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6:15" x14ac:dyDescent="0.25"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6:15" x14ac:dyDescent="0.25">
      <c r="F365" s="30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6:15" x14ac:dyDescent="0.25">
      <c r="F366" s="30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6:15" x14ac:dyDescent="0.25">
      <c r="F367" s="30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6:15" x14ac:dyDescent="0.25">
      <c r="F368" s="30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6:15" x14ac:dyDescent="0.25">
      <c r="F369" s="30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6:15" x14ac:dyDescent="0.25">
      <c r="F370" s="30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6:15" x14ac:dyDescent="0.25">
      <c r="F371" s="30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6:15" x14ac:dyDescent="0.25">
      <c r="F372" s="30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6:15" x14ac:dyDescent="0.25">
      <c r="F373" s="30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6:15" x14ac:dyDescent="0.25">
      <c r="F374" s="30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6:15" x14ac:dyDescent="0.25">
      <c r="F375" s="30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6:15" x14ac:dyDescent="0.25">
      <c r="F376" s="30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6:15" x14ac:dyDescent="0.25">
      <c r="F377" s="30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6:15" x14ac:dyDescent="0.25">
      <c r="F378" s="30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6:15" x14ac:dyDescent="0.25">
      <c r="F379" s="30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6:15" x14ac:dyDescent="0.25">
      <c r="F380" s="30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6:15" x14ac:dyDescent="0.25"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6:15" x14ac:dyDescent="0.25">
      <c r="F382" s="30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6:15" x14ac:dyDescent="0.25">
      <c r="F383" s="30"/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6:15" x14ac:dyDescent="0.25">
      <c r="F384" s="30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6:15" x14ac:dyDescent="0.25">
      <c r="F385" s="30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6:15" x14ac:dyDescent="0.25">
      <c r="F386" s="30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6:15" x14ac:dyDescent="0.25">
      <c r="F387" s="30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6:15" x14ac:dyDescent="0.25"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6:15" x14ac:dyDescent="0.25"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6:15" x14ac:dyDescent="0.25"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6:15" x14ac:dyDescent="0.25">
      <c r="F391" s="30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6:15" x14ac:dyDescent="0.25">
      <c r="F392" s="30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6:15" x14ac:dyDescent="0.25">
      <c r="F393" s="30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6:15" x14ac:dyDescent="0.25">
      <c r="F394" s="30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6:15" x14ac:dyDescent="0.25">
      <c r="F395" s="30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6:15" x14ac:dyDescent="0.25">
      <c r="F396" s="30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6:15" x14ac:dyDescent="0.25"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6:15" x14ac:dyDescent="0.25"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6:15" x14ac:dyDescent="0.25"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6:15" x14ac:dyDescent="0.25">
      <c r="F400" s="30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6:15" x14ac:dyDescent="0.25"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6:15" x14ac:dyDescent="0.25">
      <c r="F402" s="30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6:15" x14ac:dyDescent="0.25"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6:15" x14ac:dyDescent="0.25">
      <c r="F404" s="30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6:15" x14ac:dyDescent="0.25"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6:15" x14ac:dyDescent="0.25">
      <c r="F406" s="30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6:15" x14ac:dyDescent="0.25"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6:15" x14ac:dyDescent="0.25">
      <c r="F408" s="30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6:15" x14ac:dyDescent="0.25"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6:15" x14ac:dyDescent="0.25">
      <c r="F410" s="30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6:15" x14ac:dyDescent="0.25"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6:15" x14ac:dyDescent="0.25">
      <c r="F412" s="30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6:15" x14ac:dyDescent="0.25"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6:15" x14ac:dyDescent="0.25">
      <c r="F414" s="30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6:15" x14ac:dyDescent="0.25"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6:15" x14ac:dyDescent="0.25"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6:15" x14ac:dyDescent="0.25"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6:15" x14ac:dyDescent="0.25">
      <c r="F418" s="30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6:15" x14ac:dyDescent="0.25"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6:15" x14ac:dyDescent="0.25">
      <c r="F420" s="30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6:15" x14ac:dyDescent="0.25"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6:15" x14ac:dyDescent="0.25">
      <c r="F422" s="30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6:15" x14ac:dyDescent="0.25"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6:15" x14ac:dyDescent="0.25">
      <c r="F424" s="30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6:15" x14ac:dyDescent="0.25"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6:15" x14ac:dyDescent="0.25">
      <c r="F426" s="30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6:15" x14ac:dyDescent="0.25"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6:15" x14ac:dyDescent="0.25">
      <c r="F428" s="30"/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6:15" x14ac:dyDescent="0.25">
      <c r="F429" s="30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6:15" x14ac:dyDescent="0.25">
      <c r="F430" s="30"/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6:15" x14ac:dyDescent="0.25">
      <c r="F431" s="30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6:15" x14ac:dyDescent="0.25"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6:15" x14ac:dyDescent="0.25">
      <c r="F433" s="30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6:15" x14ac:dyDescent="0.25">
      <c r="F434" s="30"/>
      <c r="G434" s="30"/>
      <c r="H434" s="30"/>
      <c r="I434" s="30"/>
      <c r="J434" s="30"/>
      <c r="K434" s="30"/>
      <c r="L434" s="30"/>
      <c r="M434" s="30"/>
      <c r="N434" s="30"/>
      <c r="O434" s="30"/>
    </row>
    <row r="435" spans="6:15" x14ac:dyDescent="0.25">
      <c r="F435" s="30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6:15" x14ac:dyDescent="0.25">
      <c r="F436" s="30"/>
      <c r="G436" s="30"/>
      <c r="H436" s="30"/>
      <c r="I436" s="30"/>
      <c r="J436" s="30"/>
      <c r="K436" s="30"/>
      <c r="L436" s="30"/>
      <c r="M436" s="30"/>
      <c r="N436" s="30"/>
      <c r="O436" s="30"/>
    </row>
    <row r="437" spans="6:15" x14ac:dyDescent="0.25">
      <c r="F437" s="30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6:15" x14ac:dyDescent="0.25">
      <c r="F438" s="30"/>
      <c r="G438" s="30"/>
      <c r="H438" s="30"/>
      <c r="I438" s="30"/>
      <c r="J438" s="30"/>
      <c r="K438" s="30"/>
      <c r="L438" s="30"/>
      <c r="M438" s="30"/>
      <c r="N438" s="30"/>
      <c r="O438" s="30"/>
    </row>
    <row r="439" spans="6:15" x14ac:dyDescent="0.25">
      <c r="F439" s="30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6:15" x14ac:dyDescent="0.25">
      <c r="F440" s="30"/>
      <c r="G440" s="30"/>
      <c r="H440" s="30"/>
      <c r="I440" s="30"/>
      <c r="J440" s="30"/>
      <c r="K440" s="30"/>
      <c r="L440" s="30"/>
      <c r="M440" s="30"/>
      <c r="N440" s="30"/>
      <c r="O440" s="30"/>
    </row>
    <row r="441" spans="6:15" x14ac:dyDescent="0.25">
      <c r="F441" s="30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6:15" x14ac:dyDescent="0.25">
      <c r="F442" s="30"/>
      <c r="G442" s="30"/>
      <c r="H442" s="30"/>
      <c r="I442" s="30"/>
      <c r="J442" s="30"/>
      <c r="K442" s="30"/>
      <c r="L442" s="30"/>
      <c r="M442" s="30"/>
      <c r="N442" s="30"/>
      <c r="O442" s="30"/>
    </row>
    <row r="443" spans="6:15" x14ac:dyDescent="0.25"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6:15" x14ac:dyDescent="0.25">
      <c r="F444" s="30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6:15" x14ac:dyDescent="0.25">
      <c r="F445" s="30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6:15" x14ac:dyDescent="0.25">
      <c r="F446" s="30"/>
      <c r="G446" s="30"/>
      <c r="H446" s="30"/>
      <c r="I446" s="30"/>
      <c r="J446" s="30"/>
      <c r="K446" s="30"/>
      <c r="L446" s="30"/>
      <c r="M446" s="30"/>
      <c r="N446" s="30"/>
      <c r="O446" s="30"/>
    </row>
    <row r="447" spans="6:15" x14ac:dyDescent="0.25">
      <c r="F447" s="30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6:15" x14ac:dyDescent="0.25">
      <c r="F448" s="30"/>
      <c r="G448" s="30"/>
      <c r="H448" s="30"/>
      <c r="I448" s="30"/>
      <c r="J448" s="30"/>
      <c r="K448" s="30"/>
      <c r="L448" s="30"/>
      <c r="M448" s="30"/>
      <c r="N448" s="30"/>
      <c r="O448" s="30"/>
    </row>
    <row r="449" spans="6:15" x14ac:dyDescent="0.25"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6:15" x14ac:dyDescent="0.25">
      <c r="F450" s="30"/>
      <c r="G450" s="30"/>
      <c r="H450" s="30"/>
      <c r="I450" s="30"/>
      <c r="J450" s="30"/>
      <c r="K450" s="30"/>
      <c r="L450" s="30"/>
      <c r="M450" s="30"/>
      <c r="N450" s="30"/>
      <c r="O450" s="30"/>
    </row>
    <row r="451" spans="6:15" x14ac:dyDescent="0.25">
      <c r="F451" s="30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6:15" x14ac:dyDescent="0.25">
      <c r="F452" s="30"/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6:15" x14ac:dyDescent="0.25">
      <c r="F453" s="30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6:15" x14ac:dyDescent="0.25">
      <c r="F454" s="30"/>
      <c r="G454" s="30"/>
      <c r="H454" s="30"/>
      <c r="I454" s="30"/>
      <c r="J454" s="30"/>
      <c r="K454" s="30"/>
      <c r="L454" s="30"/>
      <c r="M454" s="30"/>
      <c r="N454" s="30"/>
      <c r="O454" s="30"/>
    </row>
    <row r="455" spans="6:15" x14ac:dyDescent="0.25">
      <c r="F455" s="30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6:15" x14ac:dyDescent="0.25">
      <c r="F456" s="30"/>
      <c r="G456" s="30"/>
      <c r="H456" s="30"/>
      <c r="I456" s="30"/>
      <c r="J456" s="30"/>
      <c r="K456" s="30"/>
      <c r="L456" s="30"/>
      <c r="M456" s="30"/>
      <c r="N456" s="30"/>
      <c r="O456" s="30"/>
    </row>
    <row r="457" spans="6:15" x14ac:dyDescent="0.25">
      <c r="F457" s="30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6:15" x14ac:dyDescent="0.25">
      <c r="F458" s="30"/>
      <c r="G458" s="30"/>
      <c r="H458" s="30"/>
      <c r="I458" s="30"/>
      <c r="J458" s="30"/>
      <c r="K458" s="30"/>
      <c r="L458" s="30"/>
      <c r="M458" s="30"/>
      <c r="N458" s="30"/>
      <c r="O458" s="30"/>
    </row>
    <row r="459" spans="6:15" x14ac:dyDescent="0.25">
      <c r="F459" s="30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6:15" x14ac:dyDescent="0.25">
      <c r="F460" s="30"/>
      <c r="G460" s="30"/>
      <c r="H460" s="30"/>
      <c r="I460" s="30"/>
      <c r="J460" s="30"/>
      <c r="K460" s="30"/>
      <c r="L460" s="30"/>
      <c r="M460" s="30"/>
      <c r="N460" s="30"/>
      <c r="O460" s="30"/>
    </row>
    <row r="461" spans="6:15" x14ac:dyDescent="0.25">
      <c r="F461" s="30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6:15" x14ac:dyDescent="0.25">
      <c r="F462" s="30"/>
      <c r="G462" s="30"/>
      <c r="H462" s="30"/>
      <c r="I462" s="30"/>
      <c r="J462" s="30"/>
      <c r="K462" s="30"/>
      <c r="L462" s="30"/>
      <c r="M462" s="30"/>
      <c r="N462" s="30"/>
      <c r="O462" s="30"/>
    </row>
    <row r="463" spans="6:15" x14ac:dyDescent="0.25">
      <c r="F463" s="30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6:15" x14ac:dyDescent="0.25">
      <c r="F464" s="30"/>
      <c r="G464" s="30"/>
      <c r="H464" s="30"/>
      <c r="I464" s="30"/>
      <c r="J464" s="30"/>
      <c r="K464" s="30"/>
      <c r="L464" s="30"/>
      <c r="M464" s="30"/>
      <c r="N464" s="30"/>
      <c r="O464" s="30"/>
    </row>
    <row r="465" spans="6:15" x14ac:dyDescent="0.25">
      <c r="F465" s="30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6:15" x14ac:dyDescent="0.25"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6:15" x14ac:dyDescent="0.25">
      <c r="F467" s="30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6:15" x14ac:dyDescent="0.25">
      <c r="F468" s="30"/>
      <c r="G468" s="30"/>
      <c r="H468" s="30"/>
      <c r="I468" s="30"/>
      <c r="J468" s="30"/>
      <c r="K468" s="30"/>
      <c r="L468" s="30"/>
      <c r="M468" s="30"/>
      <c r="N468" s="30"/>
      <c r="O468" s="30"/>
    </row>
    <row r="469" spans="6:15" x14ac:dyDescent="0.25"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6:15" x14ac:dyDescent="0.25">
      <c r="F470" s="30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6:15" x14ac:dyDescent="0.25"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6:15" x14ac:dyDescent="0.25">
      <c r="F472" s="30"/>
      <c r="G472" s="30"/>
      <c r="H472" s="30"/>
      <c r="I472" s="30"/>
      <c r="J472" s="30"/>
      <c r="K472" s="30"/>
      <c r="L472" s="30"/>
      <c r="M472" s="30"/>
      <c r="N472" s="30"/>
      <c r="O472" s="30"/>
    </row>
    <row r="473" spans="6:15" x14ac:dyDescent="0.25">
      <c r="F473" s="30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6:15" x14ac:dyDescent="0.25">
      <c r="F474" s="30"/>
      <c r="G474" s="30"/>
      <c r="H474" s="30"/>
      <c r="I474" s="30"/>
      <c r="J474" s="30"/>
      <c r="K474" s="30"/>
      <c r="L474" s="30"/>
      <c r="M474" s="30"/>
      <c r="N474" s="30"/>
      <c r="O474" s="30"/>
    </row>
    <row r="475" spans="6:15" x14ac:dyDescent="0.25">
      <c r="F475" s="30"/>
      <c r="G475" s="30"/>
      <c r="H475" s="30"/>
      <c r="I475" s="30"/>
      <c r="J475" s="30"/>
      <c r="K475" s="30"/>
      <c r="L475" s="30"/>
      <c r="M475" s="30"/>
      <c r="N475" s="30"/>
      <c r="O475" s="30"/>
    </row>
    <row r="476" spans="6:15" x14ac:dyDescent="0.25">
      <c r="F476" s="30"/>
      <c r="G476" s="30"/>
      <c r="H476" s="30"/>
      <c r="I476" s="30"/>
      <c r="J476" s="30"/>
      <c r="K476" s="30"/>
      <c r="L476" s="30"/>
      <c r="M476" s="30"/>
      <c r="N476" s="30"/>
      <c r="O476" s="30"/>
    </row>
    <row r="477" spans="6:15" x14ac:dyDescent="0.25">
      <c r="F477" s="30"/>
      <c r="G477" s="30"/>
      <c r="H477" s="30"/>
      <c r="I477" s="30"/>
      <c r="J477" s="30"/>
      <c r="K477" s="30"/>
      <c r="L477" s="30"/>
      <c r="M477" s="30"/>
      <c r="N477" s="30"/>
      <c r="O477" s="30"/>
    </row>
    <row r="478" spans="6:15" x14ac:dyDescent="0.25">
      <c r="F478" s="30"/>
      <c r="G478" s="30"/>
      <c r="H478" s="30"/>
      <c r="I478" s="30"/>
      <c r="J478" s="30"/>
      <c r="K478" s="30"/>
      <c r="L478" s="30"/>
      <c r="M478" s="30"/>
      <c r="N478" s="30"/>
      <c r="O478" s="30"/>
    </row>
    <row r="479" spans="6:15" x14ac:dyDescent="0.25">
      <c r="F479" s="30"/>
      <c r="G479" s="30"/>
      <c r="H479" s="30"/>
      <c r="I479" s="30"/>
      <c r="J479" s="30"/>
      <c r="K479" s="30"/>
      <c r="L479" s="30"/>
      <c r="M479" s="30"/>
      <c r="N479" s="30"/>
      <c r="O479" s="30"/>
    </row>
    <row r="480" spans="6:15" x14ac:dyDescent="0.25">
      <c r="F480" s="30"/>
      <c r="G480" s="30"/>
      <c r="H480" s="30"/>
      <c r="I480" s="30"/>
      <c r="J480" s="30"/>
      <c r="K480" s="30"/>
      <c r="L480" s="30"/>
      <c r="M480" s="30"/>
      <c r="N480" s="30"/>
      <c r="O480" s="30"/>
    </row>
    <row r="481" spans="6:15" x14ac:dyDescent="0.25">
      <c r="F481" s="30"/>
      <c r="G481" s="30"/>
      <c r="H481" s="30"/>
      <c r="I481" s="30"/>
      <c r="J481" s="30"/>
      <c r="K481" s="30"/>
      <c r="L481" s="30"/>
      <c r="M481" s="30"/>
      <c r="N481" s="30"/>
      <c r="O481" s="30"/>
    </row>
    <row r="482" spans="6:15" x14ac:dyDescent="0.25">
      <c r="F482" s="30"/>
      <c r="G482" s="30"/>
      <c r="H482" s="30"/>
      <c r="I482" s="30"/>
      <c r="J482" s="30"/>
      <c r="K482" s="30"/>
      <c r="L482" s="30"/>
      <c r="M482" s="30"/>
      <c r="N482" s="30"/>
      <c r="O482" s="30"/>
    </row>
    <row r="483" spans="6:15" x14ac:dyDescent="0.25"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6:15" x14ac:dyDescent="0.25">
      <c r="F484" s="30"/>
      <c r="G484" s="30"/>
      <c r="H484" s="30"/>
      <c r="I484" s="30"/>
      <c r="J484" s="30"/>
      <c r="K484" s="30"/>
      <c r="L484" s="30"/>
      <c r="M484" s="30"/>
      <c r="N484" s="30"/>
      <c r="O484" s="30"/>
    </row>
    <row r="485" spans="6:15" x14ac:dyDescent="0.25">
      <c r="F485" s="30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6:15" x14ac:dyDescent="0.25">
      <c r="F486" s="30"/>
      <c r="G486" s="30"/>
      <c r="H486" s="30"/>
      <c r="I486" s="30"/>
      <c r="J486" s="30"/>
      <c r="K486" s="30"/>
      <c r="L486" s="30"/>
      <c r="M486" s="30"/>
      <c r="N486" s="30"/>
      <c r="O486" s="30"/>
    </row>
    <row r="487" spans="6:15" x14ac:dyDescent="0.25">
      <c r="F487" s="30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6:15" x14ac:dyDescent="0.25">
      <c r="F488" s="30"/>
      <c r="G488" s="30"/>
      <c r="H488" s="30"/>
      <c r="I488" s="30"/>
      <c r="J488" s="30"/>
      <c r="K488" s="30"/>
      <c r="L488" s="30"/>
      <c r="M488" s="30"/>
      <c r="N488" s="30"/>
      <c r="O488" s="30"/>
    </row>
    <row r="489" spans="6:15" x14ac:dyDescent="0.25">
      <c r="F489" s="30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6:15" x14ac:dyDescent="0.25">
      <c r="F490" s="30"/>
      <c r="G490" s="30"/>
      <c r="H490" s="30"/>
      <c r="I490" s="30"/>
      <c r="J490" s="30"/>
      <c r="K490" s="30"/>
      <c r="L490" s="30"/>
      <c r="M490" s="30"/>
      <c r="N490" s="30"/>
      <c r="O490" s="30"/>
    </row>
    <row r="491" spans="6:15" x14ac:dyDescent="0.25">
      <c r="F491" s="30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6:15" x14ac:dyDescent="0.25">
      <c r="F492" s="30"/>
      <c r="G492" s="30"/>
      <c r="H492" s="30"/>
      <c r="I492" s="30"/>
      <c r="J492" s="30"/>
      <c r="K492" s="30"/>
      <c r="L492" s="30"/>
      <c r="M492" s="30"/>
      <c r="N492" s="30"/>
      <c r="O492" s="30"/>
    </row>
    <row r="493" spans="6:15" x14ac:dyDescent="0.25">
      <c r="F493" s="30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6:15" x14ac:dyDescent="0.25">
      <c r="F494" s="30"/>
      <c r="G494" s="30"/>
      <c r="H494" s="30"/>
      <c r="I494" s="30"/>
      <c r="J494" s="30"/>
      <c r="K494" s="30"/>
      <c r="L494" s="30"/>
      <c r="M494" s="30"/>
      <c r="N494" s="30"/>
      <c r="O494" s="30"/>
    </row>
    <row r="495" spans="6:15" x14ac:dyDescent="0.25">
      <c r="F495" s="30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6:15" x14ac:dyDescent="0.25">
      <c r="F496" s="30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6:15" x14ac:dyDescent="0.25"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6:15" x14ac:dyDescent="0.25">
      <c r="F498" s="30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6:15" x14ac:dyDescent="0.25">
      <c r="F499" s="30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6:15" x14ac:dyDescent="0.25"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6:15" x14ac:dyDescent="0.25">
      <c r="F501" s="30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6:15" x14ac:dyDescent="0.25">
      <c r="F502" s="30"/>
      <c r="G502" s="30"/>
      <c r="H502" s="30"/>
      <c r="I502" s="30"/>
      <c r="J502" s="30"/>
      <c r="K502" s="30"/>
      <c r="L502" s="30"/>
      <c r="M502" s="30"/>
      <c r="N502" s="30"/>
      <c r="O502" s="30"/>
    </row>
    <row r="503" spans="6:15" x14ac:dyDescent="0.25">
      <c r="F503" s="30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6:15" x14ac:dyDescent="0.25">
      <c r="F504" s="30"/>
      <c r="G504" s="30"/>
      <c r="H504" s="30"/>
      <c r="I504" s="30"/>
      <c r="J504" s="30"/>
      <c r="K504" s="30"/>
      <c r="L504" s="30"/>
      <c r="M504" s="30"/>
      <c r="N504" s="30"/>
      <c r="O504" s="30"/>
    </row>
    <row r="505" spans="6:15" x14ac:dyDescent="0.25">
      <c r="F505" s="30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6:15" x14ac:dyDescent="0.25">
      <c r="F506" s="30"/>
      <c r="G506" s="30"/>
      <c r="H506" s="30"/>
      <c r="I506" s="30"/>
      <c r="J506" s="30"/>
      <c r="K506" s="30"/>
      <c r="L506" s="30"/>
      <c r="M506" s="30"/>
      <c r="N506" s="30"/>
      <c r="O506" s="30"/>
    </row>
    <row r="507" spans="6:15" x14ac:dyDescent="0.25">
      <c r="F507" s="30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6:15" x14ac:dyDescent="0.25">
      <c r="F508" s="30"/>
      <c r="G508" s="30"/>
      <c r="H508" s="30"/>
      <c r="I508" s="30"/>
      <c r="J508" s="30"/>
      <c r="K508" s="30"/>
      <c r="L508" s="30"/>
      <c r="M508" s="30"/>
      <c r="N508" s="30"/>
      <c r="O508" s="30"/>
    </row>
    <row r="509" spans="6:15" x14ac:dyDescent="0.25">
      <c r="F509" s="30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6:15" x14ac:dyDescent="0.25">
      <c r="F510" s="30"/>
      <c r="G510" s="30"/>
      <c r="H510" s="30"/>
      <c r="I510" s="30"/>
      <c r="J510" s="30"/>
      <c r="K510" s="30"/>
      <c r="L510" s="30"/>
      <c r="M510" s="30"/>
      <c r="N510" s="30"/>
      <c r="O510" s="30"/>
    </row>
    <row r="511" spans="6:15" x14ac:dyDescent="0.25">
      <c r="F511" s="30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6:15" x14ac:dyDescent="0.25">
      <c r="F512" s="30"/>
      <c r="G512" s="30"/>
      <c r="H512" s="30"/>
      <c r="I512" s="30"/>
      <c r="J512" s="30"/>
      <c r="K512" s="30"/>
      <c r="L512" s="30"/>
      <c r="M512" s="30"/>
      <c r="N512" s="30"/>
      <c r="O512" s="30"/>
    </row>
    <row r="513" spans="6:15" x14ac:dyDescent="0.25">
      <c r="F513" s="30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6:15" x14ac:dyDescent="0.25">
      <c r="F514" s="30"/>
      <c r="G514" s="30"/>
      <c r="H514" s="30"/>
      <c r="I514" s="30"/>
      <c r="J514" s="30"/>
      <c r="K514" s="30"/>
      <c r="L514" s="30"/>
      <c r="M514" s="30"/>
      <c r="N514" s="30"/>
      <c r="O514" s="30"/>
    </row>
    <row r="515" spans="6:15" x14ac:dyDescent="0.25">
      <c r="F515" s="30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6:15" x14ac:dyDescent="0.25">
      <c r="F516" s="30"/>
      <c r="G516" s="30"/>
      <c r="H516" s="30"/>
      <c r="I516" s="30"/>
      <c r="J516" s="30"/>
      <c r="K516" s="30"/>
      <c r="L516" s="30"/>
      <c r="M516" s="30"/>
      <c r="N516" s="30"/>
      <c r="O516" s="30"/>
    </row>
    <row r="517" spans="6:15" x14ac:dyDescent="0.25"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6:15" x14ac:dyDescent="0.25">
      <c r="F518" s="30"/>
      <c r="G518" s="30"/>
      <c r="H518" s="30"/>
      <c r="I518" s="30"/>
      <c r="J518" s="30"/>
      <c r="K518" s="30"/>
      <c r="L518" s="30"/>
      <c r="M518" s="30"/>
      <c r="N518" s="30"/>
      <c r="O518" s="30"/>
    </row>
    <row r="519" spans="6:15" x14ac:dyDescent="0.25">
      <c r="F519" s="30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6:15" x14ac:dyDescent="0.25">
      <c r="F520" s="30"/>
      <c r="G520" s="30"/>
      <c r="H520" s="30"/>
      <c r="I520" s="30"/>
      <c r="J520" s="30"/>
      <c r="K520" s="30"/>
      <c r="L520" s="30"/>
      <c r="M520" s="30"/>
      <c r="N520" s="30"/>
      <c r="O520" s="30"/>
    </row>
    <row r="521" spans="6:15" x14ac:dyDescent="0.25">
      <c r="F521" s="30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6:15" x14ac:dyDescent="0.25">
      <c r="F522" s="30"/>
      <c r="G522" s="30"/>
      <c r="H522" s="30"/>
      <c r="I522" s="30"/>
      <c r="J522" s="30"/>
      <c r="K522" s="30"/>
      <c r="L522" s="30"/>
      <c r="M522" s="30"/>
      <c r="N522" s="30"/>
      <c r="O522" s="30"/>
    </row>
    <row r="523" spans="6:15" x14ac:dyDescent="0.25"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6:15" x14ac:dyDescent="0.25">
      <c r="F524" s="30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6:15" x14ac:dyDescent="0.25">
      <c r="F525" s="30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6:15" x14ac:dyDescent="0.25">
      <c r="F526" s="30"/>
      <c r="G526" s="30"/>
      <c r="H526" s="30"/>
      <c r="I526" s="30"/>
      <c r="J526" s="30"/>
      <c r="K526" s="30"/>
      <c r="L526" s="30"/>
      <c r="M526" s="30"/>
      <c r="N526" s="30"/>
      <c r="O526" s="30"/>
    </row>
    <row r="527" spans="6:15" x14ac:dyDescent="0.25">
      <c r="F527" s="30"/>
      <c r="G527" s="30"/>
      <c r="H527" s="30"/>
      <c r="I527" s="30"/>
      <c r="J527" s="30"/>
      <c r="K527" s="30"/>
      <c r="L527" s="30"/>
      <c r="M527" s="30"/>
      <c r="N527" s="30"/>
      <c r="O527" s="30"/>
    </row>
    <row r="528" spans="6:15" x14ac:dyDescent="0.25">
      <c r="F528" s="30"/>
      <c r="G528" s="30"/>
      <c r="H528" s="30"/>
      <c r="I528" s="30"/>
      <c r="J528" s="30"/>
      <c r="K528" s="30"/>
      <c r="L528" s="30"/>
      <c r="M528" s="30"/>
      <c r="N528" s="30"/>
      <c r="O528" s="30"/>
    </row>
    <row r="529" spans="6:15" x14ac:dyDescent="0.25">
      <c r="F529" s="30"/>
      <c r="G529" s="30"/>
      <c r="H529" s="30"/>
      <c r="I529" s="30"/>
      <c r="J529" s="30"/>
      <c r="K529" s="30"/>
      <c r="L529" s="30"/>
      <c r="M529" s="30"/>
      <c r="N529" s="30"/>
      <c r="O529" s="30"/>
    </row>
    <row r="530" spans="6:15" x14ac:dyDescent="0.25">
      <c r="F530" s="30"/>
      <c r="G530" s="30"/>
      <c r="H530" s="30"/>
      <c r="I530" s="30"/>
      <c r="J530" s="30"/>
      <c r="K530" s="30"/>
      <c r="L530" s="30"/>
      <c r="M530" s="30"/>
      <c r="N530" s="30"/>
      <c r="O530" s="30"/>
    </row>
    <row r="531" spans="6:15" x14ac:dyDescent="0.25">
      <c r="F531" s="30"/>
      <c r="G531" s="30"/>
      <c r="H531" s="30"/>
      <c r="I531" s="30"/>
      <c r="J531" s="30"/>
      <c r="K531" s="30"/>
      <c r="L531" s="30"/>
      <c r="M531" s="30"/>
      <c r="N531" s="30"/>
      <c r="O531" s="30"/>
    </row>
    <row r="532" spans="6:15" x14ac:dyDescent="0.25">
      <c r="F532" s="30"/>
      <c r="G532" s="30"/>
      <c r="H532" s="30"/>
      <c r="I532" s="30"/>
      <c r="J532" s="30"/>
      <c r="K532" s="30"/>
      <c r="L532" s="30"/>
      <c r="M532" s="30"/>
      <c r="N532" s="30"/>
      <c r="O532" s="30"/>
    </row>
    <row r="533" spans="6:15" x14ac:dyDescent="0.25">
      <c r="F533" s="30"/>
      <c r="G533" s="30"/>
      <c r="H533" s="30"/>
      <c r="I533" s="30"/>
      <c r="J533" s="30"/>
      <c r="K533" s="30"/>
      <c r="L533" s="30"/>
      <c r="M533" s="30"/>
      <c r="N533" s="30"/>
      <c r="O533" s="30"/>
    </row>
    <row r="534" spans="6:15" x14ac:dyDescent="0.25"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6:15" x14ac:dyDescent="0.25">
      <c r="F535" s="30"/>
      <c r="G535" s="30"/>
      <c r="H535" s="30"/>
      <c r="I535" s="30"/>
      <c r="J535" s="30"/>
      <c r="K535" s="30"/>
      <c r="L535" s="30"/>
      <c r="M535" s="30"/>
      <c r="N535" s="30"/>
      <c r="O535" s="30"/>
    </row>
    <row r="536" spans="6:15" x14ac:dyDescent="0.25">
      <c r="F536" s="30"/>
      <c r="G536" s="30"/>
      <c r="H536" s="30"/>
      <c r="I536" s="30"/>
      <c r="J536" s="30"/>
      <c r="K536" s="30"/>
      <c r="L536" s="30"/>
      <c r="M536" s="30"/>
      <c r="N536" s="30"/>
      <c r="O536" s="30"/>
    </row>
    <row r="537" spans="6:15" x14ac:dyDescent="0.25">
      <c r="F537" s="30"/>
      <c r="G537" s="30"/>
      <c r="H537" s="30"/>
      <c r="I537" s="30"/>
      <c r="J537" s="30"/>
      <c r="K537" s="30"/>
      <c r="L537" s="30"/>
      <c r="M537" s="30"/>
      <c r="N537" s="30"/>
      <c r="O537" s="30"/>
    </row>
    <row r="538" spans="6:15" x14ac:dyDescent="0.25">
      <c r="F538" s="30"/>
      <c r="G538" s="30"/>
      <c r="H538" s="30"/>
      <c r="I538" s="30"/>
      <c r="J538" s="30"/>
      <c r="K538" s="30"/>
      <c r="L538" s="30"/>
      <c r="M538" s="30"/>
      <c r="N538" s="30"/>
      <c r="O538" s="30"/>
    </row>
    <row r="539" spans="6:15" x14ac:dyDescent="0.25">
      <c r="F539" s="30"/>
      <c r="G539" s="30"/>
      <c r="H539" s="30"/>
      <c r="I539" s="30"/>
      <c r="J539" s="30"/>
      <c r="K539" s="30"/>
      <c r="L539" s="30"/>
      <c r="M539" s="30"/>
      <c r="N539" s="30"/>
      <c r="O539" s="30"/>
    </row>
    <row r="540" spans="6:15" x14ac:dyDescent="0.25">
      <c r="F540" s="30"/>
      <c r="G540" s="30"/>
      <c r="H540" s="30"/>
      <c r="I540" s="30"/>
      <c r="J540" s="30"/>
      <c r="K540" s="30"/>
      <c r="L540" s="30"/>
      <c r="M540" s="30"/>
      <c r="N540" s="30"/>
      <c r="O540" s="30"/>
    </row>
    <row r="541" spans="6:15" x14ac:dyDescent="0.25">
      <c r="F541" s="30"/>
      <c r="G541" s="30"/>
      <c r="H541" s="30"/>
      <c r="I541" s="30"/>
      <c r="J541" s="30"/>
      <c r="K541" s="30"/>
      <c r="L541" s="30"/>
      <c r="M541" s="30"/>
      <c r="N541" s="30"/>
      <c r="O541" s="30"/>
    </row>
    <row r="542" spans="6:15" x14ac:dyDescent="0.25">
      <c r="F542" s="30"/>
      <c r="G542" s="30"/>
      <c r="H542" s="30"/>
      <c r="I542" s="30"/>
      <c r="J542" s="30"/>
      <c r="K542" s="30"/>
      <c r="L542" s="30"/>
      <c r="M542" s="30"/>
      <c r="N542" s="30"/>
      <c r="O542" s="30"/>
    </row>
    <row r="543" spans="6:15" x14ac:dyDescent="0.25">
      <c r="F543" s="30"/>
      <c r="G543" s="30"/>
      <c r="H543" s="30"/>
      <c r="I543" s="30"/>
      <c r="J543" s="30"/>
      <c r="K543" s="30"/>
      <c r="L543" s="30"/>
      <c r="M543" s="30"/>
      <c r="N543" s="30"/>
      <c r="O543" s="30"/>
    </row>
    <row r="544" spans="6:15" x14ac:dyDescent="0.25">
      <c r="F544" s="30"/>
      <c r="G544" s="30"/>
      <c r="H544" s="30"/>
      <c r="I544" s="30"/>
      <c r="J544" s="30"/>
      <c r="K544" s="30"/>
      <c r="L544" s="30"/>
      <c r="M544" s="30"/>
      <c r="N544" s="30"/>
      <c r="O544" s="30"/>
    </row>
    <row r="545" spans="6:15" x14ac:dyDescent="0.25">
      <c r="F545" s="30"/>
      <c r="G545" s="30"/>
      <c r="H545" s="30"/>
      <c r="I545" s="30"/>
      <c r="J545" s="30"/>
      <c r="K545" s="30"/>
      <c r="L545" s="30"/>
      <c r="M545" s="30"/>
      <c r="N545" s="30"/>
      <c r="O545" s="30"/>
    </row>
    <row r="546" spans="6:15" x14ac:dyDescent="0.25">
      <c r="F546" s="30"/>
      <c r="G546" s="30"/>
      <c r="H546" s="30"/>
      <c r="I546" s="30"/>
      <c r="J546" s="30"/>
      <c r="K546" s="30"/>
      <c r="L546" s="30"/>
      <c r="M546" s="30"/>
      <c r="N546" s="30"/>
      <c r="O546" s="30"/>
    </row>
    <row r="547" spans="6:15" x14ac:dyDescent="0.25">
      <c r="F547" s="30"/>
      <c r="G547" s="30"/>
      <c r="H547" s="30"/>
      <c r="I547" s="30"/>
      <c r="J547" s="30"/>
      <c r="K547" s="30"/>
      <c r="L547" s="30"/>
      <c r="M547" s="30"/>
      <c r="N547" s="30"/>
      <c r="O547" s="30"/>
    </row>
    <row r="548" spans="6:15" x14ac:dyDescent="0.25">
      <c r="F548" s="30"/>
      <c r="G548" s="30"/>
      <c r="H548" s="30"/>
      <c r="I548" s="30"/>
      <c r="J548" s="30"/>
      <c r="K548" s="30"/>
      <c r="L548" s="30"/>
      <c r="M548" s="30"/>
      <c r="N548" s="30"/>
      <c r="O548" s="30"/>
    </row>
    <row r="549" spans="6:15" x14ac:dyDescent="0.25">
      <c r="F549" s="30"/>
      <c r="G549" s="30"/>
      <c r="H549" s="30"/>
      <c r="I549" s="30"/>
      <c r="J549" s="30"/>
      <c r="K549" s="30"/>
      <c r="L549" s="30"/>
      <c r="M549" s="30"/>
      <c r="N549" s="30"/>
      <c r="O549" s="30"/>
    </row>
    <row r="550" spans="6:15" x14ac:dyDescent="0.25">
      <c r="F550" s="30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6:15" x14ac:dyDescent="0.25"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6:15" x14ac:dyDescent="0.25">
      <c r="F552" s="30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6:15" x14ac:dyDescent="0.25">
      <c r="F553" s="30"/>
      <c r="G553" s="30"/>
      <c r="H553" s="30"/>
      <c r="I553" s="30"/>
      <c r="J553" s="30"/>
      <c r="K553" s="30"/>
      <c r="L553" s="30"/>
      <c r="M553" s="30"/>
      <c r="N553" s="30"/>
      <c r="O553" s="30"/>
    </row>
    <row r="554" spans="6:15" x14ac:dyDescent="0.25">
      <c r="F554" s="30"/>
      <c r="G554" s="30"/>
      <c r="H554" s="30"/>
      <c r="I554" s="30"/>
      <c r="J554" s="30"/>
      <c r="K554" s="30"/>
      <c r="L554" s="30"/>
      <c r="M554" s="30"/>
      <c r="N554" s="30"/>
      <c r="O554" s="30"/>
    </row>
    <row r="555" spans="6:15" x14ac:dyDescent="0.25">
      <c r="F555" s="30"/>
      <c r="G555" s="30"/>
      <c r="H555" s="30"/>
      <c r="I555" s="30"/>
      <c r="J555" s="30"/>
      <c r="K555" s="30"/>
      <c r="L555" s="30"/>
      <c r="M555" s="30"/>
      <c r="N555" s="30"/>
      <c r="O555" s="30"/>
    </row>
    <row r="556" spans="6:15" x14ac:dyDescent="0.25">
      <c r="F556" s="30"/>
      <c r="G556" s="30"/>
      <c r="H556" s="30"/>
      <c r="I556" s="30"/>
      <c r="J556" s="30"/>
      <c r="K556" s="30"/>
      <c r="L556" s="30"/>
      <c r="M556" s="30"/>
      <c r="N556" s="30"/>
      <c r="O556" s="30"/>
    </row>
    <row r="557" spans="6:15" x14ac:dyDescent="0.25">
      <c r="F557" s="30"/>
      <c r="G557" s="30"/>
      <c r="H557" s="30"/>
      <c r="I557" s="30"/>
      <c r="J557" s="30"/>
      <c r="K557" s="30"/>
      <c r="L557" s="30"/>
      <c r="M557" s="30"/>
      <c r="N557" s="30"/>
      <c r="O557" s="30"/>
    </row>
    <row r="558" spans="6:15" x14ac:dyDescent="0.25">
      <c r="F558" s="30"/>
      <c r="G558" s="30"/>
      <c r="H558" s="30"/>
      <c r="I558" s="30"/>
      <c r="J558" s="30"/>
      <c r="K558" s="30"/>
      <c r="L558" s="30"/>
      <c r="M558" s="30"/>
      <c r="N558" s="30"/>
      <c r="O558" s="30"/>
    </row>
    <row r="559" spans="6:15" x14ac:dyDescent="0.25">
      <c r="F559" s="30"/>
      <c r="G559" s="30"/>
      <c r="H559" s="30"/>
      <c r="I559" s="30"/>
      <c r="J559" s="30"/>
      <c r="K559" s="30"/>
      <c r="L559" s="30"/>
      <c r="M559" s="30"/>
      <c r="N559" s="30"/>
      <c r="O559" s="30"/>
    </row>
    <row r="560" spans="6:15" x14ac:dyDescent="0.25">
      <c r="F560" s="30"/>
      <c r="G560" s="30"/>
      <c r="H560" s="30"/>
      <c r="I560" s="30"/>
      <c r="J560" s="30"/>
      <c r="K560" s="30"/>
      <c r="L560" s="30"/>
      <c r="M560" s="30"/>
      <c r="N560" s="30"/>
      <c r="O560" s="30"/>
    </row>
    <row r="561" spans="6:15" x14ac:dyDescent="0.25">
      <c r="F561" s="30"/>
      <c r="G561" s="30"/>
      <c r="H561" s="30"/>
      <c r="I561" s="30"/>
      <c r="J561" s="30"/>
      <c r="K561" s="30"/>
      <c r="L561" s="30"/>
      <c r="M561" s="30"/>
      <c r="N561" s="30"/>
      <c r="O561" s="30"/>
    </row>
    <row r="562" spans="6:15" x14ac:dyDescent="0.25">
      <c r="F562" s="30"/>
      <c r="G562" s="30"/>
      <c r="H562" s="30"/>
      <c r="I562" s="30"/>
      <c r="J562" s="30"/>
      <c r="K562" s="30"/>
      <c r="L562" s="30"/>
      <c r="M562" s="30"/>
      <c r="N562" s="30"/>
      <c r="O562" s="30"/>
    </row>
    <row r="563" spans="6:15" x14ac:dyDescent="0.25">
      <c r="F563" s="30"/>
      <c r="G563" s="30"/>
      <c r="H563" s="30"/>
      <c r="I563" s="30"/>
      <c r="J563" s="30"/>
      <c r="K563" s="30"/>
      <c r="L563" s="30"/>
      <c r="M563" s="30"/>
      <c r="N563" s="30"/>
      <c r="O563" s="30"/>
    </row>
    <row r="564" spans="6:15" x14ac:dyDescent="0.25">
      <c r="F564" s="30"/>
      <c r="G564" s="30"/>
      <c r="H564" s="30"/>
      <c r="I564" s="30"/>
      <c r="J564" s="30"/>
      <c r="K564" s="30"/>
      <c r="L564" s="30"/>
      <c r="M564" s="30"/>
      <c r="N564" s="30"/>
      <c r="O564" s="30"/>
    </row>
    <row r="565" spans="6:15" x14ac:dyDescent="0.25">
      <c r="F565" s="30"/>
      <c r="G565" s="30"/>
      <c r="H565" s="30"/>
      <c r="I565" s="30"/>
      <c r="J565" s="30"/>
      <c r="K565" s="30"/>
      <c r="L565" s="30"/>
      <c r="M565" s="30"/>
      <c r="N565" s="30"/>
      <c r="O565" s="30"/>
    </row>
    <row r="566" spans="6:15" x14ac:dyDescent="0.25">
      <c r="F566" s="30"/>
      <c r="G566" s="30"/>
      <c r="H566" s="30"/>
      <c r="I566" s="30"/>
      <c r="J566" s="30"/>
      <c r="K566" s="30"/>
      <c r="L566" s="30"/>
      <c r="M566" s="30"/>
      <c r="N566" s="30"/>
      <c r="O566" s="30"/>
    </row>
    <row r="567" spans="6:15" x14ac:dyDescent="0.25">
      <c r="F567" s="30"/>
      <c r="G567" s="30"/>
      <c r="H567" s="30"/>
      <c r="I567" s="30"/>
      <c r="J567" s="30"/>
      <c r="K567" s="30"/>
      <c r="L567" s="30"/>
      <c r="M567" s="30"/>
      <c r="N567" s="30"/>
      <c r="O567" s="30"/>
    </row>
    <row r="568" spans="6:15" x14ac:dyDescent="0.25"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6:15" x14ac:dyDescent="0.25">
      <c r="F569" s="30"/>
      <c r="G569" s="30"/>
      <c r="H569" s="30"/>
      <c r="I569" s="30"/>
      <c r="J569" s="30"/>
      <c r="K569" s="30"/>
      <c r="L569" s="30"/>
      <c r="M569" s="30"/>
      <c r="N569" s="30"/>
      <c r="O569" s="30"/>
    </row>
    <row r="570" spans="6:15" x14ac:dyDescent="0.25">
      <c r="F570" s="30"/>
      <c r="G570" s="30"/>
      <c r="H570" s="30"/>
      <c r="I570" s="30"/>
      <c r="J570" s="30"/>
      <c r="K570" s="30"/>
      <c r="L570" s="30"/>
      <c r="M570" s="30"/>
      <c r="N570" s="30"/>
      <c r="O570" s="30"/>
    </row>
    <row r="571" spans="6:15" x14ac:dyDescent="0.25">
      <c r="F571" s="30"/>
      <c r="G571" s="30"/>
      <c r="H571" s="30"/>
      <c r="I571" s="30"/>
      <c r="J571" s="30"/>
      <c r="K571" s="30"/>
      <c r="L571" s="30"/>
      <c r="M571" s="30"/>
      <c r="N571" s="30"/>
      <c r="O571" s="30"/>
    </row>
    <row r="572" spans="6:15" x14ac:dyDescent="0.25">
      <c r="F572" s="30"/>
      <c r="G572" s="30"/>
      <c r="H572" s="30"/>
      <c r="I572" s="30"/>
      <c r="J572" s="30"/>
      <c r="K572" s="30"/>
      <c r="L572" s="30"/>
      <c r="M572" s="30"/>
      <c r="N572" s="30"/>
      <c r="O572" s="30"/>
    </row>
    <row r="573" spans="6:15" x14ac:dyDescent="0.25">
      <c r="F573" s="30"/>
      <c r="G573" s="30"/>
      <c r="H573" s="30"/>
      <c r="I573" s="30"/>
      <c r="J573" s="30"/>
      <c r="K573" s="30"/>
      <c r="L573" s="30"/>
      <c r="M573" s="30"/>
      <c r="N573" s="30"/>
      <c r="O573" s="30"/>
    </row>
    <row r="574" spans="6:15" x14ac:dyDescent="0.25">
      <c r="F574" s="30"/>
      <c r="G574" s="30"/>
      <c r="H574" s="30"/>
      <c r="I574" s="30"/>
      <c r="J574" s="30"/>
      <c r="K574" s="30"/>
      <c r="L574" s="30"/>
      <c r="M574" s="30"/>
      <c r="N574" s="30"/>
      <c r="O574" s="30"/>
    </row>
    <row r="575" spans="6:15" x14ac:dyDescent="0.25">
      <c r="F575" s="30"/>
      <c r="G575" s="30"/>
      <c r="H575" s="30"/>
      <c r="I575" s="30"/>
      <c r="J575" s="30"/>
      <c r="K575" s="30"/>
      <c r="L575" s="30"/>
      <c r="M575" s="30"/>
      <c r="N575" s="30"/>
      <c r="O575" s="30"/>
    </row>
    <row r="576" spans="6:15" x14ac:dyDescent="0.25">
      <c r="F576" s="30"/>
      <c r="G576" s="30"/>
      <c r="H576" s="30"/>
      <c r="I576" s="30"/>
      <c r="J576" s="30"/>
      <c r="K576" s="30"/>
      <c r="L576" s="30"/>
      <c r="M576" s="30"/>
      <c r="N576" s="30"/>
      <c r="O576" s="30"/>
    </row>
    <row r="577" spans="6:15" x14ac:dyDescent="0.25">
      <c r="F577" s="30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6:15" x14ac:dyDescent="0.25">
      <c r="F578" s="30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6:15" x14ac:dyDescent="0.25">
      <c r="F579" s="30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6:15" x14ac:dyDescent="0.25">
      <c r="F580" s="30"/>
      <c r="G580" s="30"/>
      <c r="H580" s="30"/>
      <c r="I580" s="30"/>
      <c r="J580" s="30"/>
      <c r="K580" s="30"/>
      <c r="L580" s="30"/>
      <c r="M580" s="30"/>
      <c r="N580" s="30"/>
      <c r="O580" s="30"/>
    </row>
    <row r="581" spans="6:15" x14ac:dyDescent="0.25">
      <c r="F581" s="30"/>
      <c r="G581" s="30"/>
      <c r="H581" s="30"/>
      <c r="I581" s="30"/>
      <c r="J581" s="30"/>
      <c r="K581" s="30"/>
      <c r="L581" s="30"/>
      <c r="M581" s="30"/>
      <c r="N581" s="30"/>
      <c r="O581" s="30"/>
    </row>
    <row r="582" spans="6:15" x14ac:dyDescent="0.25">
      <c r="F582" s="30"/>
      <c r="G582" s="30"/>
      <c r="H582" s="30"/>
      <c r="I582" s="30"/>
      <c r="J582" s="30"/>
      <c r="K582" s="30"/>
      <c r="L582" s="30"/>
      <c r="M582" s="30"/>
      <c r="N582" s="30"/>
      <c r="O582" s="30"/>
    </row>
    <row r="583" spans="6:15" x14ac:dyDescent="0.25">
      <c r="F583" s="30"/>
      <c r="G583" s="30"/>
      <c r="H583" s="30"/>
      <c r="I583" s="30"/>
      <c r="J583" s="30"/>
      <c r="K583" s="30"/>
      <c r="L583" s="30"/>
      <c r="M583" s="30"/>
      <c r="N583" s="30"/>
      <c r="O583" s="30"/>
    </row>
    <row r="584" spans="6:15" x14ac:dyDescent="0.25">
      <c r="F584" s="30"/>
      <c r="G584" s="30"/>
      <c r="H584" s="30"/>
      <c r="I584" s="30"/>
      <c r="J584" s="30"/>
      <c r="K584" s="30"/>
      <c r="L584" s="30"/>
      <c r="M584" s="30"/>
      <c r="N584" s="30"/>
      <c r="O584" s="30"/>
    </row>
    <row r="585" spans="6:15" x14ac:dyDescent="0.25"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6:15" x14ac:dyDescent="0.25">
      <c r="F586" s="30"/>
      <c r="G586" s="30"/>
      <c r="H586" s="30"/>
      <c r="I586" s="30"/>
      <c r="J586" s="30"/>
      <c r="K586" s="30"/>
      <c r="L586" s="30"/>
      <c r="M586" s="30"/>
      <c r="N586" s="30"/>
      <c r="O586" s="30"/>
    </row>
    <row r="587" spans="6:15" x14ac:dyDescent="0.25">
      <c r="F587" s="30"/>
      <c r="G587" s="30"/>
      <c r="H587" s="30"/>
      <c r="I587" s="30"/>
      <c r="J587" s="30"/>
      <c r="K587" s="30"/>
      <c r="L587" s="30"/>
      <c r="M587" s="30"/>
      <c r="N587" s="30"/>
      <c r="O587" s="30"/>
    </row>
    <row r="588" spans="6:15" x14ac:dyDescent="0.25">
      <c r="F588" s="30"/>
      <c r="G588" s="30"/>
      <c r="H588" s="30"/>
      <c r="I588" s="30"/>
      <c r="J588" s="30"/>
      <c r="K588" s="30"/>
      <c r="L588" s="30"/>
      <c r="M588" s="30"/>
      <c r="N588" s="30"/>
      <c r="O588" s="30"/>
    </row>
    <row r="589" spans="6:15" x14ac:dyDescent="0.25">
      <c r="F589" s="30"/>
      <c r="G589" s="30"/>
      <c r="H589" s="30"/>
      <c r="I589" s="30"/>
      <c r="J589" s="30"/>
      <c r="K589" s="30"/>
      <c r="L589" s="30"/>
      <c r="M589" s="30"/>
      <c r="N589" s="30"/>
      <c r="O589" s="30"/>
    </row>
    <row r="590" spans="6:15" x14ac:dyDescent="0.25">
      <c r="F590" s="30"/>
      <c r="G590" s="30"/>
      <c r="H590" s="30"/>
      <c r="I590" s="30"/>
      <c r="J590" s="30"/>
      <c r="K590" s="30"/>
      <c r="L590" s="30"/>
      <c r="M590" s="30"/>
      <c r="N590" s="30"/>
      <c r="O590" s="30"/>
    </row>
    <row r="591" spans="6:15" x14ac:dyDescent="0.25">
      <c r="F591" s="30"/>
      <c r="G591" s="30"/>
      <c r="H591" s="30"/>
      <c r="I591" s="30"/>
      <c r="J591" s="30"/>
      <c r="K591" s="30"/>
      <c r="L591" s="30"/>
      <c r="M591" s="30"/>
      <c r="N591" s="30"/>
      <c r="O591" s="30"/>
    </row>
    <row r="592" spans="6:15" x14ac:dyDescent="0.25">
      <c r="F592" s="30"/>
      <c r="G592" s="30"/>
      <c r="H592" s="30"/>
      <c r="I592" s="30"/>
      <c r="J592" s="30"/>
      <c r="K592" s="30"/>
      <c r="L592" s="30"/>
      <c r="M592" s="30"/>
      <c r="N592" s="30"/>
      <c r="O592" s="30"/>
    </row>
    <row r="593" spans="6:15" x14ac:dyDescent="0.25">
      <c r="F593" s="30"/>
      <c r="G593" s="30"/>
      <c r="H593" s="30"/>
      <c r="I593" s="30"/>
      <c r="J593" s="30"/>
      <c r="K593" s="30"/>
      <c r="L593" s="30"/>
      <c r="M593" s="30"/>
      <c r="N593" s="30"/>
      <c r="O593" s="30"/>
    </row>
    <row r="594" spans="6:15" x14ac:dyDescent="0.25">
      <c r="F594" s="30"/>
      <c r="G594" s="30"/>
      <c r="H594" s="30"/>
      <c r="I594" s="30"/>
      <c r="J594" s="30"/>
      <c r="K594" s="30"/>
      <c r="L594" s="30"/>
      <c r="M594" s="30"/>
      <c r="N594" s="30"/>
      <c r="O594" s="30"/>
    </row>
    <row r="595" spans="6:15" x14ac:dyDescent="0.25">
      <c r="F595" s="30"/>
      <c r="G595" s="30"/>
      <c r="H595" s="30"/>
      <c r="I595" s="30"/>
      <c r="J595" s="30"/>
      <c r="K595" s="30"/>
      <c r="L595" s="30"/>
      <c r="M595" s="30"/>
      <c r="N595" s="30"/>
      <c r="O595" s="30"/>
    </row>
    <row r="596" spans="6:15" x14ac:dyDescent="0.25">
      <c r="F596" s="30"/>
      <c r="G596" s="30"/>
      <c r="H596" s="30"/>
      <c r="I596" s="30"/>
      <c r="J596" s="30"/>
      <c r="K596" s="30"/>
      <c r="L596" s="30"/>
      <c r="M596" s="30"/>
      <c r="N596" s="30"/>
      <c r="O596" s="30"/>
    </row>
    <row r="597" spans="6:15" x14ac:dyDescent="0.25">
      <c r="F597" s="30"/>
      <c r="G597" s="30"/>
      <c r="H597" s="30"/>
      <c r="I597" s="30"/>
      <c r="J597" s="30"/>
      <c r="K597" s="30"/>
      <c r="L597" s="30"/>
      <c r="M597" s="30"/>
      <c r="N597" s="30"/>
      <c r="O597" s="30"/>
    </row>
    <row r="598" spans="6:15" x14ac:dyDescent="0.25">
      <c r="F598" s="30"/>
      <c r="G598" s="30"/>
      <c r="H598" s="30"/>
      <c r="I598" s="30"/>
      <c r="J598" s="30"/>
      <c r="K598" s="30"/>
      <c r="L598" s="30"/>
      <c r="M598" s="30"/>
      <c r="N598" s="30"/>
      <c r="O598" s="30"/>
    </row>
    <row r="599" spans="6:15" x14ac:dyDescent="0.25">
      <c r="F599" s="30"/>
      <c r="G599" s="30"/>
      <c r="H599" s="30"/>
      <c r="I599" s="30"/>
      <c r="J599" s="30"/>
      <c r="K599" s="30"/>
      <c r="L599" s="30"/>
      <c r="M599" s="30"/>
      <c r="N599" s="30"/>
      <c r="O599" s="30"/>
    </row>
    <row r="600" spans="6:15" x14ac:dyDescent="0.25">
      <c r="F600" s="30"/>
      <c r="G600" s="30"/>
      <c r="H600" s="30"/>
      <c r="I600" s="30"/>
      <c r="J600" s="30"/>
      <c r="K600" s="30"/>
      <c r="L600" s="30"/>
      <c r="M600" s="30"/>
      <c r="N600" s="30"/>
      <c r="O600" s="30"/>
    </row>
    <row r="601" spans="6:15" x14ac:dyDescent="0.25">
      <c r="F601" s="30"/>
      <c r="G601" s="30"/>
      <c r="H601" s="30"/>
      <c r="I601" s="30"/>
      <c r="J601" s="30"/>
      <c r="K601" s="30"/>
      <c r="L601" s="30"/>
      <c r="M601" s="30"/>
      <c r="N601" s="30"/>
      <c r="O601" s="30"/>
    </row>
    <row r="602" spans="6:15" x14ac:dyDescent="0.25"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6:15" x14ac:dyDescent="0.25">
      <c r="F603" s="30"/>
      <c r="G603" s="30"/>
      <c r="H603" s="30"/>
      <c r="I603" s="30"/>
      <c r="J603" s="30"/>
      <c r="K603" s="30"/>
      <c r="L603" s="30"/>
      <c r="M603" s="30"/>
      <c r="N603" s="30"/>
      <c r="O603" s="30"/>
    </row>
    <row r="604" spans="6:15" x14ac:dyDescent="0.25">
      <c r="F604" s="30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6:15" x14ac:dyDescent="0.25">
      <c r="F605" s="30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6:15" x14ac:dyDescent="0.25">
      <c r="F606" s="30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6:15" x14ac:dyDescent="0.25">
      <c r="F607" s="30"/>
      <c r="G607" s="30"/>
      <c r="H607" s="30"/>
      <c r="I607" s="30"/>
      <c r="J607" s="30"/>
      <c r="K607" s="30"/>
      <c r="L607" s="30"/>
      <c r="M607" s="30"/>
      <c r="N607" s="30"/>
      <c r="O607" s="30"/>
    </row>
    <row r="608" spans="6:15" x14ac:dyDescent="0.25">
      <c r="F608" s="30"/>
      <c r="G608" s="30"/>
      <c r="H608" s="30"/>
      <c r="I608" s="30"/>
      <c r="J608" s="30"/>
      <c r="K608" s="30"/>
      <c r="L608" s="30"/>
      <c r="M608" s="30"/>
      <c r="N608" s="30"/>
      <c r="O608" s="30"/>
    </row>
    <row r="609" spans="6:15" x14ac:dyDescent="0.25">
      <c r="F609" s="30"/>
      <c r="G609" s="30"/>
      <c r="H609" s="30"/>
      <c r="I609" s="30"/>
      <c r="J609" s="30"/>
      <c r="K609" s="30"/>
      <c r="L609" s="30"/>
      <c r="M609" s="30"/>
      <c r="N609" s="30"/>
      <c r="O609" s="30"/>
    </row>
    <row r="610" spans="6:15" x14ac:dyDescent="0.25">
      <c r="F610" s="30"/>
      <c r="G610" s="30"/>
      <c r="H610" s="30"/>
      <c r="I610" s="30"/>
      <c r="J610" s="30"/>
      <c r="K610" s="30"/>
      <c r="L610" s="30"/>
      <c r="M610" s="30"/>
      <c r="N610" s="30"/>
      <c r="O610" s="30"/>
    </row>
    <row r="611" spans="6:15" x14ac:dyDescent="0.25">
      <c r="F611" s="30"/>
      <c r="G611" s="30"/>
      <c r="H611" s="30"/>
      <c r="I611" s="30"/>
      <c r="J611" s="30"/>
      <c r="K611" s="30"/>
      <c r="L611" s="30"/>
      <c r="M611" s="30"/>
      <c r="N611" s="30"/>
      <c r="O611" s="30"/>
    </row>
    <row r="612" spans="6:15" x14ac:dyDescent="0.25">
      <c r="F612" s="30"/>
      <c r="G612" s="30"/>
      <c r="H612" s="30"/>
      <c r="I612" s="30"/>
      <c r="J612" s="30"/>
      <c r="K612" s="30"/>
      <c r="L612" s="30"/>
      <c r="M612" s="30"/>
      <c r="N612" s="30"/>
      <c r="O612" s="30"/>
    </row>
    <row r="613" spans="6:15" x14ac:dyDescent="0.25">
      <c r="F613" s="30"/>
      <c r="G613" s="30"/>
      <c r="H613" s="30"/>
      <c r="I613" s="30"/>
      <c r="J613" s="30"/>
      <c r="K613" s="30"/>
      <c r="L613" s="30"/>
      <c r="M613" s="30"/>
      <c r="N613" s="30"/>
      <c r="O613" s="30"/>
    </row>
    <row r="614" spans="6:15" x14ac:dyDescent="0.25">
      <c r="F614" s="30"/>
      <c r="G614" s="30"/>
      <c r="H614" s="30"/>
      <c r="I614" s="30"/>
      <c r="J614" s="30"/>
      <c r="K614" s="30"/>
      <c r="L614" s="30"/>
      <c r="M614" s="30"/>
      <c r="N614" s="30"/>
      <c r="O614" s="30"/>
    </row>
    <row r="615" spans="6:15" x14ac:dyDescent="0.25">
      <c r="F615" s="30"/>
      <c r="G615" s="30"/>
      <c r="H615" s="30"/>
      <c r="I615" s="30"/>
      <c r="J615" s="30"/>
      <c r="K615" s="30"/>
      <c r="L615" s="30"/>
      <c r="M615" s="30"/>
      <c r="N615" s="30"/>
      <c r="O615" s="30"/>
    </row>
    <row r="616" spans="6:15" x14ac:dyDescent="0.25">
      <c r="F616" s="30"/>
      <c r="G616" s="30"/>
      <c r="H616" s="30"/>
      <c r="I616" s="30"/>
      <c r="J616" s="30"/>
      <c r="K616" s="30"/>
      <c r="L616" s="30"/>
      <c r="M616" s="30"/>
      <c r="N616" s="30"/>
      <c r="O616" s="30"/>
    </row>
    <row r="617" spans="6:15" x14ac:dyDescent="0.25">
      <c r="F617" s="30"/>
      <c r="G617" s="30"/>
      <c r="H617" s="30"/>
      <c r="I617" s="30"/>
      <c r="J617" s="30"/>
      <c r="K617" s="30"/>
      <c r="L617" s="30"/>
      <c r="M617" s="30"/>
      <c r="N617" s="30"/>
      <c r="O617" s="30"/>
    </row>
    <row r="618" spans="6:15" x14ac:dyDescent="0.25">
      <c r="F618" s="30"/>
      <c r="G618" s="30"/>
      <c r="H618" s="30"/>
      <c r="I618" s="30"/>
      <c r="J618" s="30"/>
      <c r="K618" s="30"/>
      <c r="L618" s="30"/>
      <c r="M618" s="30"/>
      <c r="N618" s="30"/>
      <c r="O618" s="30"/>
    </row>
    <row r="619" spans="6:15" x14ac:dyDescent="0.25"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6:15" x14ac:dyDescent="0.25">
      <c r="F620" s="30"/>
      <c r="G620" s="30"/>
      <c r="H620" s="30"/>
      <c r="I620" s="30"/>
      <c r="J620" s="30"/>
      <c r="K620" s="30"/>
      <c r="L620" s="30"/>
      <c r="M620" s="30"/>
      <c r="N620" s="30"/>
      <c r="O620" s="30"/>
    </row>
    <row r="621" spans="6:15" x14ac:dyDescent="0.25">
      <c r="F621" s="30"/>
      <c r="G621" s="30"/>
      <c r="H621" s="30"/>
      <c r="I621" s="30"/>
      <c r="J621" s="30"/>
      <c r="K621" s="30"/>
      <c r="L621" s="30"/>
      <c r="M621" s="30"/>
      <c r="N621" s="30"/>
      <c r="O621" s="30"/>
    </row>
    <row r="622" spans="6:15" x14ac:dyDescent="0.25">
      <c r="F622" s="30"/>
      <c r="G622" s="30"/>
      <c r="H622" s="30"/>
      <c r="I622" s="30"/>
      <c r="J622" s="30"/>
      <c r="K622" s="30"/>
      <c r="L622" s="30"/>
      <c r="M622" s="30"/>
      <c r="N622" s="30"/>
      <c r="O622" s="30"/>
    </row>
    <row r="623" spans="6:15" x14ac:dyDescent="0.25">
      <c r="F623" s="30"/>
      <c r="G623" s="30"/>
      <c r="H623" s="30"/>
      <c r="I623" s="30"/>
      <c r="J623" s="30"/>
      <c r="K623" s="30"/>
      <c r="L623" s="30"/>
      <c r="M623" s="30"/>
      <c r="N623" s="30"/>
      <c r="O623" s="30"/>
    </row>
    <row r="624" spans="6:15" x14ac:dyDescent="0.25">
      <c r="F624" s="30"/>
      <c r="G624" s="30"/>
      <c r="H624" s="30"/>
      <c r="I624" s="30"/>
      <c r="J624" s="30"/>
      <c r="K624" s="30"/>
      <c r="L624" s="30"/>
      <c r="M624" s="30"/>
      <c r="N624" s="30"/>
      <c r="O624" s="30"/>
    </row>
    <row r="625" spans="6:15" x14ac:dyDescent="0.25">
      <c r="F625" s="30"/>
      <c r="G625" s="30"/>
      <c r="H625" s="30"/>
      <c r="I625" s="30"/>
      <c r="J625" s="30"/>
      <c r="K625" s="30"/>
      <c r="L625" s="30"/>
      <c r="M625" s="30"/>
      <c r="N625" s="30"/>
      <c r="O625" s="30"/>
    </row>
    <row r="626" spans="6:15" x14ac:dyDescent="0.25">
      <c r="F626" s="30"/>
      <c r="G626" s="30"/>
      <c r="H626" s="30"/>
      <c r="I626" s="30"/>
      <c r="J626" s="30"/>
      <c r="K626" s="30"/>
      <c r="L626" s="30"/>
      <c r="M626" s="30"/>
      <c r="N626" s="30"/>
      <c r="O626" s="30"/>
    </row>
    <row r="627" spans="6:15" x14ac:dyDescent="0.25">
      <c r="F627" s="30"/>
      <c r="G627" s="30"/>
      <c r="H627" s="30"/>
      <c r="I627" s="30"/>
      <c r="J627" s="30"/>
      <c r="K627" s="30"/>
      <c r="L627" s="30"/>
      <c r="M627" s="30"/>
      <c r="N627" s="30"/>
      <c r="O627" s="30"/>
    </row>
    <row r="628" spans="6:15" x14ac:dyDescent="0.25">
      <c r="F628" s="30"/>
      <c r="G628" s="30"/>
      <c r="H628" s="30"/>
      <c r="I628" s="30"/>
      <c r="J628" s="30"/>
      <c r="K628" s="30"/>
      <c r="L628" s="30"/>
      <c r="M628" s="30"/>
      <c r="N628" s="30"/>
      <c r="O628" s="30"/>
    </row>
    <row r="629" spans="6:15" x14ac:dyDescent="0.25">
      <c r="F629" s="30"/>
      <c r="G629" s="30"/>
      <c r="H629" s="30"/>
      <c r="I629" s="30"/>
      <c r="J629" s="30"/>
      <c r="K629" s="30"/>
      <c r="L629" s="30"/>
      <c r="M629" s="30"/>
      <c r="N629" s="30"/>
      <c r="O629" s="30"/>
    </row>
    <row r="630" spans="6:15" x14ac:dyDescent="0.25">
      <c r="F630" s="30"/>
      <c r="G630" s="30"/>
      <c r="H630" s="30"/>
      <c r="I630" s="30"/>
      <c r="J630" s="30"/>
      <c r="K630" s="30"/>
      <c r="L630" s="30"/>
      <c r="M630" s="30"/>
      <c r="N630" s="30"/>
      <c r="O630" s="30"/>
    </row>
    <row r="631" spans="6:15" x14ac:dyDescent="0.25">
      <c r="F631" s="30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6:15" x14ac:dyDescent="0.25">
      <c r="F632" s="30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6:15" x14ac:dyDescent="0.25">
      <c r="F633" s="30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6:15" x14ac:dyDescent="0.25">
      <c r="F634" s="30"/>
      <c r="G634" s="30"/>
      <c r="H634" s="30"/>
      <c r="I634" s="30"/>
      <c r="J634" s="30"/>
      <c r="K634" s="30"/>
      <c r="L634" s="30"/>
      <c r="M634" s="30"/>
      <c r="N634" s="30"/>
      <c r="O634" s="30"/>
    </row>
    <row r="635" spans="6:15" x14ac:dyDescent="0.25">
      <c r="F635" s="30"/>
      <c r="G635" s="30"/>
      <c r="H635" s="30"/>
      <c r="I635" s="30"/>
      <c r="J635" s="30"/>
      <c r="K635" s="30"/>
      <c r="L635" s="30"/>
      <c r="M635" s="30"/>
      <c r="N635" s="30"/>
      <c r="O635" s="30"/>
    </row>
    <row r="636" spans="6:15" x14ac:dyDescent="0.25"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6:15" x14ac:dyDescent="0.25">
      <c r="F637" s="30"/>
      <c r="G637" s="30"/>
      <c r="H637" s="30"/>
      <c r="I637" s="30"/>
      <c r="J637" s="30"/>
      <c r="K637" s="30"/>
      <c r="L637" s="30"/>
      <c r="M637" s="30"/>
      <c r="N637" s="30"/>
      <c r="O637" s="30"/>
    </row>
    <row r="638" spans="6:15" x14ac:dyDescent="0.25">
      <c r="F638" s="30"/>
      <c r="G638" s="30"/>
      <c r="H638" s="30"/>
      <c r="I638" s="30"/>
      <c r="J638" s="30"/>
      <c r="K638" s="30"/>
      <c r="L638" s="30"/>
      <c r="M638" s="30"/>
      <c r="N638" s="30"/>
      <c r="O638" s="30"/>
    </row>
    <row r="639" spans="6:15" x14ac:dyDescent="0.25">
      <c r="F639" s="30"/>
      <c r="G639" s="30"/>
      <c r="H639" s="30"/>
      <c r="I639" s="30"/>
      <c r="J639" s="30"/>
      <c r="K639" s="30"/>
      <c r="L639" s="30"/>
      <c r="M639" s="30"/>
      <c r="N639" s="30"/>
      <c r="O639" s="30"/>
    </row>
    <row r="640" spans="6:15" x14ac:dyDescent="0.25">
      <c r="F640" s="30"/>
      <c r="G640" s="30"/>
      <c r="H640" s="30"/>
      <c r="I640" s="30"/>
      <c r="J640" s="30"/>
      <c r="K640" s="30"/>
      <c r="L640" s="30"/>
      <c r="M640" s="30"/>
      <c r="N640" s="30"/>
      <c r="O640" s="30"/>
    </row>
    <row r="641" spans="6:15" x14ac:dyDescent="0.25">
      <c r="F641" s="30"/>
      <c r="G641" s="30"/>
      <c r="H641" s="30"/>
      <c r="I641" s="30"/>
      <c r="J641" s="30"/>
      <c r="K641" s="30"/>
      <c r="L641" s="30"/>
      <c r="M641" s="30"/>
      <c r="N641" s="30"/>
      <c r="O641" s="30"/>
    </row>
    <row r="642" spans="6:15" x14ac:dyDescent="0.25">
      <c r="F642" s="30"/>
      <c r="G642" s="30"/>
      <c r="H642" s="30"/>
      <c r="I642" s="30"/>
      <c r="J642" s="30"/>
      <c r="K642" s="30"/>
      <c r="L642" s="30"/>
      <c r="M642" s="30"/>
      <c r="N642" s="30"/>
      <c r="O642" s="30"/>
    </row>
    <row r="643" spans="6:15" x14ac:dyDescent="0.25">
      <c r="F643" s="30"/>
      <c r="G643" s="30"/>
      <c r="H643" s="30"/>
      <c r="I643" s="30"/>
      <c r="J643" s="30"/>
      <c r="K643" s="30"/>
      <c r="L643" s="30"/>
      <c r="M643" s="30"/>
      <c r="N643" s="30"/>
      <c r="O643" s="30"/>
    </row>
    <row r="644" spans="6:15" x14ac:dyDescent="0.25">
      <c r="F644" s="30"/>
      <c r="G644" s="30"/>
      <c r="H644" s="30"/>
      <c r="I644" s="30"/>
      <c r="J644" s="30"/>
      <c r="K644" s="30"/>
      <c r="L644" s="30"/>
      <c r="M644" s="30"/>
      <c r="N644" s="30"/>
      <c r="O644" s="30"/>
    </row>
    <row r="645" spans="6:15" x14ac:dyDescent="0.25">
      <c r="F645" s="30"/>
      <c r="G645" s="30"/>
      <c r="H645" s="30"/>
      <c r="I645" s="30"/>
      <c r="J645" s="30"/>
      <c r="K645" s="30"/>
      <c r="L645" s="30"/>
      <c r="M645" s="30"/>
      <c r="N645" s="30"/>
      <c r="O645" s="30"/>
    </row>
    <row r="646" spans="6:15" x14ac:dyDescent="0.25">
      <c r="F646" s="30"/>
      <c r="G646" s="30"/>
      <c r="H646" s="30"/>
      <c r="I646" s="30"/>
      <c r="J646" s="30"/>
      <c r="K646" s="30"/>
      <c r="L646" s="30"/>
      <c r="M646" s="30"/>
      <c r="N646" s="30"/>
      <c r="O646" s="30"/>
    </row>
    <row r="647" spans="6:15" x14ac:dyDescent="0.25">
      <c r="F647" s="30"/>
      <c r="G647" s="30"/>
      <c r="H647" s="30"/>
      <c r="I647" s="30"/>
      <c r="J647" s="30"/>
      <c r="K647" s="30"/>
      <c r="L647" s="30"/>
      <c r="M647" s="30"/>
      <c r="N647" s="30"/>
      <c r="O647" s="30"/>
    </row>
    <row r="648" spans="6:15" x14ac:dyDescent="0.25">
      <c r="F648" s="30"/>
      <c r="G648" s="30"/>
      <c r="H648" s="30"/>
      <c r="I648" s="30"/>
      <c r="J648" s="30"/>
      <c r="K648" s="30"/>
      <c r="L648" s="30"/>
      <c r="M648" s="30"/>
      <c r="N648" s="30"/>
      <c r="O648" s="30"/>
    </row>
    <row r="649" spans="6:15" x14ac:dyDescent="0.25">
      <c r="F649" s="30"/>
      <c r="G649" s="30"/>
      <c r="H649" s="30"/>
      <c r="I649" s="30"/>
      <c r="J649" s="30"/>
      <c r="K649" s="30"/>
      <c r="L649" s="30"/>
      <c r="M649" s="30"/>
      <c r="N649" s="30"/>
      <c r="O649" s="30"/>
    </row>
    <row r="650" spans="6:15" x14ac:dyDescent="0.25">
      <c r="F650" s="30"/>
      <c r="G650" s="30"/>
      <c r="H650" s="30"/>
      <c r="I650" s="30"/>
      <c r="J650" s="30"/>
      <c r="K650" s="30"/>
      <c r="L650" s="30"/>
      <c r="M650" s="30"/>
      <c r="N650" s="30"/>
      <c r="O650" s="30"/>
    </row>
    <row r="651" spans="6:15" x14ac:dyDescent="0.25">
      <c r="F651" s="30"/>
      <c r="G651" s="30"/>
      <c r="H651" s="30"/>
      <c r="I651" s="30"/>
      <c r="J651" s="30"/>
      <c r="K651" s="30"/>
      <c r="L651" s="30"/>
      <c r="M651" s="30"/>
      <c r="N651" s="30"/>
      <c r="O651" s="30"/>
    </row>
    <row r="652" spans="6:15" x14ac:dyDescent="0.25">
      <c r="F652" s="30"/>
      <c r="G652" s="30"/>
      <c r="H652" s="30"/>
      <c r="I652" s="30"/>
      <c r="J652" s="30"/>
      <c r="K652" s="30"/>
      <c r="L652" s="30"/>
      <c r="M652" s="30"/>
      <c r="N652" s="30"/>
      <c r="O652" s="30"/>
    </row>
    <row r="653" spans="6:15" x14ac:dyDescent="0.25"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6:15" x14ac:dyDescent="0.25">
      <c r="F654" s="30"/>
      <c r="G654" s="30"/>
      <c r="H654" s="30"/>
      <c r="I654" s="30"/>
      <c r="J654" s="30"/>
      <c r="K654" s="30"/>
      <c r="L654" s="30"/>
      <c r="M654" s="30"/>
      <c r="N654" s="30"/>
      <c r="O654" s="30"/>
    </row>
    <row r="655" spans="6:15" x14ac:dyDescent="0.25">
      <c r="F655" s="30"/>
      <c r="G655" s="30"/>
      <c r="H655" s="30"/>
      <c r="I655" s="30"/>
      <c r="J655" s="30"/>
      <c r="K655" s="30"/>
      <c r="L655" s="30"/>
      <c r="M655" s="30"/>
      <c r="N655" s="30"/>
      <c r="O655" s="30"/>
    </row>
    <row r="656" spans="6:15" x14ac:dyDescent="0.25">
      <c r="F656" s="30"/>
      <c r="G656" s="30"/>
      <c r="H656" s="30"/>
      <c r="I656" s="30"/>
      <c r="J656" s="30"/>
      <c r="K656" s="30"/>
      <c r="L656" s="30"/>
      <c r="M656" s="30"/>
      <c r="N656" s="30"/>
      <c r="O656" s="30"/>
    </row>
    <row r="657" spans="6:15" x14ac:dyDescent="0.25">
      <c r="F657" s="30"/>
      <c r="G657" s="30"/>
      <c r="H657" s="30"/>
      <c r="I657" s="30"/>
      <c r="J657" s="30"/>
      <c r="K657" s="30"/>
      <c r="L657" s="30"/>
      <c r="M657" s="30"/>
      <c r="N657" s="30"/>
      <c r="O657" s="30"/>
    </row>
    <row r="658" spans="6:15" x14ac:dyDescent="0.25">
      <c r="F658" s="30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6:15" x14ac:dyDescent="0.25">
      <c r="F659" s="30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6:15" x14ac:dyDescent="0.25">
      <c r="F660" s="30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6:15" x14ac:dyDescent="0.25">
      <c r="F661" s="30"/>
      <c r="G661" s="30"/>
      <c r="H661" s="30"/>
      <c r="I661" s="30"/>
      <c r="J661" s="30"/>
      <c r="K661" s="30"/>
      <c r="L661" s="30"/>
      <c r="M661" s="30"/>
      <c r="N661" s="30"/>
      <c r="O661" s="30"/>
    </row>
    <row r="662" spans="6:15" x14ac:dyDescent="0.25">
      <c r="F662" s="30"/>
      <c r="G662" s="30"/>
      <c r="H662" s="30"/>
      <c r="I662" s="30"/>
      <c r="J662" s="30"/>
      <c r="K662" s="30"/>
      <c r="L662" s="30"/>
      <c r="M662" s="30"/>
      <c r="N662" s="30"/>
      <c r="O662" s="30"/>
    </row>
    <row r="663" spans="6:15" x14ac:dyDescent="0.25">
      <c r="F663" s="30"/>
      <c r="G663" s="30"/>
      <c r="H663" s="30"/>
      <c r="I663" s="30"/>
      <c r="J663" s="30"/>
      <c r="K663" s="30"/>
      <c r="L663" s="30"/>
      <c r="M663" s="30"/>
      <c r="N663" s="30"/>
      <c r="O663" s="30"/>
    </row>
    <row r="664" spans="6:15" x14ac:dyDescent="0.25">
      <c r="F664" s="30"/>
      <c r="G664" s="30"/>
      <c r="H664" s="30"/>
      <c r="I664" s="30"/>
      <c r="J664" s="30"/>
      <c r="K664" s="30"/>
      <c r="L664" s="30"/>
      <c r="M664" s="30"/>
      <c r="N664" s="30"/>
      <c r="O664" s="30"/>
    </row>
    <row r="665" spans="6:15" x14ac:dyDescent="0.25">
      <c r="F665" s="30"/>
      <c r="G665" s="30"/>
      <c r="H665" s="30"/>
      <c r="I665" s="30"/>
      <c r="J665" s="30"/>
      <c r="K665" s="30"/>
      <c r="L665" s="30"/>
      <c r="M665" s="30"/>
      <c r="N665" s="30"/>
      <c r="O665" s="30"/>
    </row>
    <row r="666" spans="6:15" x14ac:dyDescent="0.25">
      <c r="F666" s="30"/>
      <c r="G666" s="30"/>
      <c r="H666" s="30"/>
      <c r="I666" s="30"/>
      <c r="J666" s="30"/>
      <c r="K666" s="30"/>
      <c r="L666" s="30"/>
      <c r="M666" s="30"/>
      <c r="N666" s="30"/>
      <c r="O666" s="30"/>
    </row>
    <row r="667" spans="6:15" x14ac:dyDescent="0.25">
      <c r="F667" s="30"/>
      <c r="G667" s="30"/>
      <c r="H667" s="30"/>
      <c r="I667" s="30"/>
      <c r="J667" s="30"/>
      <c r="K667" s="30"/>
      <c r="L667" s="30"/>
      <c r="M667" s="30"/>
      <c r="N667" s="30"/>
      <c r="O667" s="30"/>
    </row>
    <row r="668" spans="6:15" x14ac:dyDescent="0.25">
      <c r="F668" s="30"/>
      <c r="G668" s="30"/>
      <c r="H668" s="30"/>
      <c r="I668" s="30"/>
      <c r="J668" s="30"/>
      <c r="K668" s="30"/>
      <c r="L668" s="30"/>
      <c r="M668" s="30"/>
      <c r="N668" s="30"/>
      <c r="O668" s="30"/>
    </row>
    <row r="669" spans="6:15" x14ac:dyDescent="0.25">
      <c r="F669" s="30"/>
      <c r="G669" s="30"/>
      <c r="H669" s="30"/>
      <c r="I669" s="30"/>
      <c r="J669" s="30"/>
      <c r="K669" s="30"/>
      <c r="L669" s="30"/>
      <c r="M669" s="30"/>
      <c r="N669" s="30"/>
      <c r="O669" s="30"/>
    </row>
    <row r="670" spans="6:15" x14ac:dyDescent="0.25">
      <c r="F670" s="30"/>
      <c r="G670" s="30"/>
      <c r="H670" s="30"/>
      <c r="I670" s="30"/>
      <c r="J670" s="30"/>
      <c r="K670" s="30"/>
      <c r="L670" s="30"/>
      <c r="M670" s="30"/>
      <c r="N670" s="30"/>
      <c r="O670" s="30"/>
    </row>
    <row r="671" spans="6:15" x14ac:dyDescent="0.25">
      <c r="F671" s="30"/>
      <c r="G671" s="30"/>
      <c r="H671" s="30"/>
      <c r="I671" s="30"/>
      <c r="J671" s="30"/>
      <c r="K671" s="30"/>
      <c r="L671" s="30"/>
      <c r="M671" s="30"/>
      <c r="N671" s="30"/>
      <c r="O671" s="30"/>
    </row>
    <row r="672" spans="6:15" x14ac:dyDescent="0.25">
      <c r="F672" s="30"/>
      <c r="G672" s="30"/>
      <c r="H672" s="30"/>
      <c r="I672" s="30"/>
      <c r="J672" s="30"/>
      <c r="K672" s="30"/>
      <c r="L672" s="30"/>
      <c r="M672" s="30"/>
      <c r="N672" s="30"/>
      <c r="O672" s="30"/>
    </row>
    <row r="673" spans="6:15" x14ac:dyDescent="0.25">
      <c r="F673" s="30"/>
      <c r="G673" s="30"/>
      <c r="H673" s="30"/>
      <c r="I673" s="30"/>
      <c r="J673" s="30"/>
      <c r="K673" s="30"/>
      <c r="L673" s="30"/>
      <c r="M673" s="30"/>
      <c r="N673" s="30"/>
      <c r="O673" s="30"/>
    </row>
    <row r="674" spans="6:15" x14ac:dyDescent="0.25">
      <c r="F674" s="30"/>
      <c r="G674" s="30"/>
      <c r="H674" s="30"/>
      <c r="I674" s="30"/>
      <c r="J674" s="30"/>
      <c r="K674" s="30"/>
      <c r="L674" s="30"/>
      <c r="M674" s="30"/>
      <c r="N674" s="30"/>
      <c r="O674" s="30"/>
    </row>
    <row r="675" spans="6:15" x14ac:dyDescent="0.25">
      <c r="F675" s="30"/>
      <c r="G675" s="30"/>
      <c r="H675" s="30"/>
      <c r="I675" s="30"/>
      <c r="J675" s="30"/>
      <c r="K675" s="30"/>
      <c r="L675" s="30"/>
      <c r="M675" s="30"/>
      <c r="N675" s="30"/>
      <c r="O675" s="30"/>
    </row>
    <row r="676" spans="6:15" x14ac:dyDescent="0.25">
      <c r="F676" s="30"/>
      <c r="G676" s="30"/>
      <c r="H676" s="30"/>
      <c r="I676" s="30"/>
      <c r="J676" s="30"/>
      <c r="K676" s="30"/>
      <c r="L676" s="30"/>
      <c r="M676" s="30"/>
      <c r="N676" s="30"/>
      <c r="O676" s="30"/>
    </row>
    <row r="677" spans="6:15" x14ac:dyDescent="0.25">
      <c r="F677" s="30"/>
      <c r="G677" s="30"/>
      <c r="H677" s="30"/>
      <c r="I677" s="30"/>
      <c r="J677" s="30"/>
      <c r="K677" s="30"/>
      <c r="L677" s="30"/>
      <c r="M677" s="30"/>
      <c r="N677" s="30"/>
      <c r="O677" s="30"/>
    </row>
    <row r="678" spans="6:15" x14ac:dyDescent="0.25">
      <c r="F678" s="30"/>
      <c r="G678" s="30"/>
      <c r="H678" s="30"/>
      <c r="I678" s="30"/>
      <c r="J678" s="30"/>
      <c r="K678" s="30"/>
      <c r="L678" s="30"/>
      <c r="M678" s="30"/>
      <c r="N678" s="30"/>
      <c r="O678" s="30"/>
    </row>
    <row r="679" spans="6:15" x14ac:dyDescent="0.25">
      <c r="F679" s="30"/>
      <c r="G679" s="30"/>
      <c r="H679" s="30"/>
      <c r="I679" s="30"/>
      <c r="J679" s="30"/>
      <c r="K679" s="30"/>
      <c r="L679" s="30"/>
      <c r="M679" s="30"/>
      <c r="N679" s="30"/>
      <c r="O679" s="30"/>
    </row>
    <row r="680" spans="6:15" x14ac:dyDescent="0.25">
      <c r="F680" s="30"/>
      <c r="G680" s="30"/>
      <c r="H680" s="30"/>
      <c r="I680" s="30"/>
      <c r="J680" s="30"/>
      <c r="K680" s="30"/>
      <c r="L680" s="30"/>
      <c r="M680" s="30"/>
      <c r="N680" s="30"/>
      <c r="O680" s="30"/>
    </row>
    <row r="681" spans="6:15" x14ac:dyDescent="0.25">
      <c r="F681" s="30"/>
      <c r="G681" s="30"/>
      <c r="H681" s="30"/>
      <c r="I681" s="30"/>
      <c r="J681" s="30"/>
      <c r="K681" s="30"/>
      <c r="L681" s="30"/>
      <c r="M681" s="30"/>
      <c r="N681" s="30"/>
      <c r="O681" s="30"/>
    </row>
    <row r="682" spans="6:15" x14ac:dyDescent="0.25">
      <c r="F682" s="30"/>
      <c r="G682" s="30"/>
      <c r="H682" s="30"/>
      <c r="I682" s="30"/>
      <c r="J682" s="30"/>
      <c r="K682" s="30"/>
      <c r="L682" s="30"/>
      <c r="M682" s="30"/>
      <c r="N682" s="30"/>
      <c r="O682" s="30"/>
    </row>
    <row r="683" spans="6:15" x14ac:dyDescent="0.25">
      <c r="F683" s="30"/>
      <c r="G683" s="30"/>
      <c r="H683" s="30"/>
      <c r="I683" s="30"/>
      <c r="J683" s="30"/>
      <c r="K683" s="30"/>
      <c r="L683" s="30"/>
      <c r="M683" s="30"/>
      <c r="N683" s="30"/>
      <c r="O683" s="30"/>
    </row>
    <row r="684" spans="6:15" x14ac:dyDescent="0.25">
      <c r="F684" s="30"/>
      <c r="G684" s="30"/>
      <c r="H684" s="30"/>
      <c r="I684" s="30"/>
      <c r="J684" s="30"/>
      <c r="K684" s="30"/>
      <c r="L684" s="30"/>
      <c r="M684" s="30"/>
      <c r="N684" s="30"/>
      <c r="O684" s="30"/>
    </row>
    <row r="685" spans="6:15" x14ac:dyDescent="0.25">
      <c r="F685" s="30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6:15" x14ac:dyDescent="0.25">
      <c r="F686" s="30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6:15" x14ac:dyDescent="0.25">
      <c r="F687" s="30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6:15" x14ac:dyDescent="0.25">
      <c r="F688" s="30"/>
      <c r="G688" s="30"/>
      <c r="H688" s="30"/>
      <c r="I688" s="30"/>
      <c r="J688" s="30"/>
      <c r="K688" s="30"/>
      <c r="L688" s="30"/>
      <c r="M688" s="30"/>
      <c r="N688" s="30"/>
      <c r="O688" s="30"/>
    </row>
    <row r="689" spans="6:15" x14ac:dyDescent="0.25">
      <c r="F689" s="30"/>
      <c r="G689" s="30"/>
      <c r="H689" s="30"/>
      <c r="I689" s="30"/>
      <c r="J689" s="30"/>
      <c r="K689" s="30"/>
      <c r="L689" s="30"/>
      <c r="M689" s="30"/>
      <c r="N689" s="30"/>
      <c r="O689" s="30"/>
    </row>
    <row r="690" spans="6:15" x14ac:dyDescent="0.25">
      <c r="F690" s="30"/>
      <c r="G690" s="30"/>
      <c r="H690" s="30"/>
      <c r="I690" s="30"/>
      <c r="J690" s="30"/>
      <c r="K690" s="30"/>
      <c r="L690" s="30"/>
      <c r="M690" s="30"/>
      <c r="N690" s="30"/>
      <c r="O690" s="30"/>
    </row>
    <row r="691" spans="6:15" x14ac:dyDescent="0.25">
      <c r="F691" s="30"/>
      <c r="G691" s="30"/>
      <c r="H691" s="30"/>
      <c r="I691" s="30"/>
      <c r="J691" s="30"/>
      <c r="K691" s="30"/>
      <c r="L691" s="30"/>
      <c r="M691" s="30"/>
      <c r="N691" s="30"/>
      <c r="O691" s="30"/>
    </row>
    <row r="692" spans="6:15" x14ac:dyDescent="0.25">
      <c r="F692" s="30"/>
      <c r="G692" s="30"/>
      <c r="H692" s="30"/>
      <c r="I692" s="30"/>
      <c r="J692" s="30"/>
      <c r="K692" s="30"/>
      <c r="L692" s="30"/>
      <c r="M692" s="30"/>
      <c r="N692" s="30"/>
      <c r="O692" s="30"/>
    </row>
    <row r="693" spans="6:15" x14ac:dyDescent="0.25">
      <c r="F693" s="30"/>
      <c r="G693" s="30"/>
      <c r="H693" s="30"/>
      <c r="I693" s="30"/>
      <c r="J693" s="30"/>
      <c r="K693" s="30"/>
      <c r="L693" s="30"/>
      <c r="M693" s="30"/>
      <c r="N693" s="30"/>
      <c r="O693" s="30"/>
    </row>
    <row r="694" spans="6:15" x14ac:dyDescent="0.25">
      <c r="F694" s="30"/>
      <c r="G694" s="30"/>
      <c r="H694" s="30"/>
      <c r="I694" s="30"/>
      <c r="J694" s="30"/>
      <c r="K694" s="30"/>
      <c r="L694" s="30"/>
      <c r="M694" s="30"/>
      <c r="N694" s="30"/>
      <c r="O694" s="30"/>
    </row>
    <row r="695" spans="6:15" x14ac:dyDescent="0.25">
      <c r="F695" s="30"/>
      <c r="G695" s="30"/>
      <c r="H695" s="30"/>
      <c r="I695" s="30"/>
      <c r="J695" s="30"/>
      <c r="K695" s="30"/>
      <c r="L695" s="30"/>
      <c r="M695" s="30"/>
      <c r="N695" s="30"/>
      <c r="O695" s="30"/>
    </row>
    <row r="696" spans="6:15" x14ac:dyDescent="0.25">
      <c r="F696" s="30"/>
      <c r="G696" s="30"/>
      <c r="H696" s="30"/>
      <c r="I696" s="30"/>
      <c r="J696" s="30"/>
      <c r="K696" s="30"/>
      <c r="L696" s="30"/>
      <c r="M696" s="30"/>
      <c r="N696" s="30"/>
      <c r="O696" s="30"/>
    </row>
    <row r="697" spans="6:15" x14ac:dyDescent="0.25">
      <c r="F697" s="30"/>
      <c r="G697" s="30"/>
      <c r="H697" s="30"/>
      <c r="I697" s="30"/>
      <c r="J697" s="30"/>
      <c r="K697" s="30"/>
      <c r="L697" s="30"/>
      <c r="M697" s="30"/>
      <c r="N697" s="30"/>
      <c r="O697" s="30"/>
    </row>
    <row r="698" spans="6:15" x14ac:dyDescent="0.25">
      <c r="F698" s="30"/>
      <c r="G698" s="30"/>
      <c r="H698" s="30"/>
      <c r="I698" s="30"/>
      <c r="J698" s="30"/>
      <c r="K698" s="30"/>
      <c r="L698" s="30"/>
      <c r="M698" s="30"/>
      <c r="N698" s="30"/>
      <c r="O698" s="30"/>
    </row>
    <row r="699" spans="6:15" x14ac:dyDescent="0.25">
      <c r="F699" s="30"/>
      <c r="G699" s="30"/>
      <c r="H699" s="30"/>
      <c r="I699" s="30"/>
      <c r="J699" s="30"/>
      <c r="K699" s="30"/>
      <c r="L699" s="30"/>
      <c r="M699" s="30"/>
      <c r="N699" s="30"/>
      <c r="O699" s="30"/>
    </row>
    <row r="700" spans="6:15" x14ac:dyDescent="0.25">
      <c r="F700" s="30"/>
      <c r="G700" s="30"/>
      <c r="H700" s="30"/>
      <c r="I700" s="30"/>
      <c r="J700" s="30"/>
      <c r="K700" s="30"/>
      <c r="L700" s="30"/>
      <c r="M700" s="30"/>
      <c r="N700" s="30"/>
      <c r="O700" s="30"/>
    </row>
    <row r="701" spans="6:15" x14ac:dyDescent="0.25">
      <c r="F701" s="30"/>
      <c r="G701" s="30"/>
      <c r="H701" s="30"/>
      <c r="I701" s="30"/>
      <c r="J701" s="30"/>
      <c r="K701" s="30"/>
      <c r="L701" s="30"/>
      <c r="M701" s="30"/>
      <c r="N701" s="30"/>
      <c r="O701" s="30"/>
    </row>
    <row r="702" spans="6:15" x14ac:dyDescent="0.25">
      <c r="F702" s="30"/>
      <c r="G702" s="30"/>
      <c r="H702" s="30"/>
      <c r="I702" s="30"/>
      <c r="J702" s="30"/>
      <c r="K702" s="30"/>
      <c r="L702" s="30"/>
      <c r="M702" s="30"/>
      <c r="N702" s="30"/>
      <c r="O702" s="30"/>
    </row>
    <row r="703" spans="6:15" x14ac:dyDescent="0.25">
      <c r="F703" s="30"/>
      <c r="G703" s="30"/>
      <c r="H703" s="30"/>
      <c r="I703" s="30"/>
      <c r="J703" s="30"/>
      <c r="K703" s="30"/>
      <c r="L703" s="30"/>
      <c r="M703" s="30"/>
      <c r="N703" s="30"/>
      <c r="O703" s="30"/>
    </row>
    <row r="704" spans="6:15" x14ac:dyDescent="0.25">
      <c r="F704" s="30"/>
      <c r="G704" s="30"/>
      <c r="H704" s="30"/>
      <c r="I704" s="30"/>
      <c r="J704" s="30"/>
      <c r="K704" s="30"/>
      <c r="L704" s="30"/>
      <c r="M704" s="30"/>
      <c r="N704" s="30"/>
      <c r="O704" s="30"/>
    </row>
    <row r="705" spans="6:15" x14ac:dyDescent="0.25">
      <c r="F705" s="30"/>
      <c r="G705" s="30"/>
      <c r="H705" s="30"/>
      <c r="I705" s="30"/>
      <c r="J705" s="30"/>
      <c r="K705" s="30"/>
      <c r="L705" s="30"/>
      <c r="M705" s="30"/>
      <c r="N705" s="30"/>
      <c r="O705" s="30"/>
    </row>
    <row r="706" spans="6:15" x14ac:dyDescent="0.25">
      <c r="F706" s="30"/>
      <c r="G706" s="30"/>
      <c r="H706" s="30"/>
      <c r="I706" s="30"/>
      <c r="J706" s="30"/>
      <c r="K706" s="30"/>
      <c r="L706" s="30"/>
      <c r="M706" s="30"/>
      <c r="N706" s="30"/>
      <c r="O706" s="30"/>
    </row>
    <row r="707" spans="6:15" x14ac:dyDescent="0.25">
      <c r="F707" s="30"/>
      <c r="G707" s="30"/>
      <c r="H707" s="30"/>
      <c r="I707" s="30"/>
      <c r="J707" s="30"/>
      <c r="K707" s="30"/>
      <c r="L707" s="30"/>
      <c r="M707" s="30"/>
      <c r="N707" s="30"/>
      <c r="O707" s="30"/>
    </row>
    <row r="708" spans="6:15" x14ac:dyDescent="0.25">
      <c r="F708" s="30"/>
      <c r="G708" s="30"/>
      <c r="H708" s="30"/>
      <c r="I708" s="30"/>
      <c r="J708" s="30"/>
      <c r="K708" s="30"/>
      <c r="L708" s="30"/>
      <c r="M708" s="30"/>
      <c r="N708" s="30"/>
      <c r="O708" s="30"/>
    </row>
    <row r="709" spans="6:15" x14ac:dyDescent="0.25">
      <c r="F709" s="30"/>
      <c r="G709" s="30"/>
      <c r="H709" s="30"/>
      <c r="I709" s="30"/>
      <c r="J709" s="30"/>
      <c r="K709" s="30"/>
      <c r="L709" s="30"/>
      <c r="M709" s="30"/>
      <c r="N709" s="30"/>
      <c r="O709" s="30"/>
    </row>
    <row r="710" spans="6:15" x14ac:dyDescent="0.25">
      <c r="F710" s="30"/>
      <c r="G710" s="30"/>
      <c r="H710" s="30"/>
      <c r="I710" s="30"/>
      <c r="J710" s="30"/>
      <c r="K710" s="30"/>
      <c r="L710" s="30"/>
      <c r="M710" s="30"/>
      <c r="N710" s="30"/>
      <c r="O710" s="30"/>
    </row>
    <row r="711" spans="6:15" x14ac:dyDescent="0.25">
      <c r="F711" s="30"/>
      <c r="G711" s="30"/>
      <c r="H711" s="30"/>
      <c r="I711" s="30"/>
      <c r="J711" s="30"/>
      <c r="K711" s="30"/>
      <c r="L711" s="30"/>
      <c r="M711" s="30"/>
      <c r="N711" s="30"/>
      <c r="O711" s="30"/>
    </row>
    <row r="712" spans="6:15" x14ac:dyDescent="0.25">
      <c r="F712" s="30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6:15" x14ac:dyDescent="0.25">
      <c r="F713" s="30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6:15" x14ac:dyDescent="0.25">
      <c r="F714" s="30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6:15" x14ac:dyDescent="0.25">
      <c r="F715" s="30"/>
      <c r="G715" s="30"/>
      <c r="H715" s="30"/>
      <c r="I715" s="30"/>
      <c r="J715" s="30"/>
      <c r="K715" s="30"/>
      <c r="L715" s="30"/>
      <c r="M715" s="30"/>
      <c r="N715" s="30"/>
      <c r="O715" s="30"/>
    </row>
    <row r="716" spans="6:15" x14ac:dyDescent="0.25"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6:15" x14ac:dyDescent="0.25">
      <c r="F717" s="30"/>
      <c r="G717" s="30"/>
      <c r="H717" s="30"/>
      <c r="I717" s="30"/>
      <c r="J717" s="30"/>
      <c r="K717" s="30"/>
      <c r="L717" s="30"/>
      <c r="M717" s="30"/>
      <c r="N717" s="30"/>
      <c r="O717" s="30"/>
    </row>
    <row r="718" spans="6:15" x14ac:dyDescent="0.25">
      <c r="F718" s="30"/>
      <c r="G718" s="30"/>
      <c r="H718" s="30"/>
      <c r="I718" s="30"/>
      <c r="J718" s="30"/>
      <c r="K718" s="30"/>
      <c r="L718" s="30"/>
      <c r="M718" s="30"/>
      <c r="N718" s="30"/>
      <c r="O718" s="30"/>
    </row>
    <row r="719" spans="6:15" x14ac:dyDescent="0.25">
      <c r="F719" s="30"/>
      <c r="G719" s="30"/>
      <c r="H719" s="30"/>
      <c r="I719" s="30"/>
      <c r="J719" s="30"/>
      <c r="K719" s="30"/>
      <c r="L719" s="30"/>
      <c r="M719" s="30"/>
      <c r="N719" s="30"/>
      <c r="O719" s="30"/>
    </row>
    <row r="720" spans="6:15" x14ac:dyDescent="0.25">
      <c r="F720" s="30"/>
      <c r="G720" s="30"/>
      <c r="H720" s="30"/>
      <c r="I720" s="30"/>
      <c r="J720" s="30"/>
      <c r="K720" s="30"/>
      <c r="L720" s="30"/>
      <c r="M720" s="30"/>
      <c r="N720" s="30"/>
      <c r="O720" s="30"/>
    </row>
    <row r="721" spans="6:15" x14ac:dyDescent="0.25">
      <c r="F721" s="30"/>
      <c r="G721" s="30"/>
      <c r="H721" s="30"/>
      <c r="I721" s="30"/>
      <c r="J721" s="30"/>
      <c r="K721" s="30"/>
      <c r="L721" s="30"/>
      <c r="M721" s="30"/>
      <c r="N721" s="30"/>
      <c r="O721" s="30"/>
    </row>
    <row r="722" spans="6:15" x14ac:dyDescent="0.25">
      <c r="F722" s="30"/>
      <c r="G722" s="30"/>
      <c r="H722" s="30"/>
      <c r="I722" s="30"/>
      <c r="J722" s="30"/>
      <c r="K722" s="30"/>
      <c r="L722" s="30"/>
      <c r="M722" s="30"/>
      <c r="N722" s="30"/>
      <c r="O722" s="30"/>
    </row>
    <row r="723" spans="6:15" x14ac:dyDescent="0.25">
      <c r="F723" s="30"/>
      <c r="G723" s="30"/>
      <c r="H723" s="30"/>
      <c r="I723" s="30"/>
      <c r="J723" s="30"/>
      <c r="K723" s="30"/>
      <c r="L723" s="30"/>
      <c r="M723" s="30"/>
      <c r="N723" s="30"/>
      <c r="O723" s="30"/>
    </row>
    <row r="724" spans="6:15" x14ac:dyDescent="0.25">
      <c r="F724" s="30"/>
      <c r="G724" s="30"/>
      <c r="H724" s="30"/>
      <c r="I724" s="30"/>
      <c r="J724" s="30"/>
      <c r="K724" s="30"/>
      <c r="L724" s="30"/>
      <c r="M724" s="30"/>
      <c r="N724" s="30"/>
      <c r="O724" s="30"/>
    </row>
    <row r="725" spans="6:15" x14ac:dyDescent="0.25">
      <c r="F725" s="30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6:15" x14ac:dyDescent="0.25">
      <c r="F726" s="30"/>
      <c r="G726" s="30"/>
      <c r="H726" s="30"/>
      <c r="I726" s="30"/>
      <c r="J726" s="30"/>
      <c r="K726" s="30"/>
      <c r="L726" s="30"/>
      <c r="M726" s="30"/>
      <c r="N726" s="30"/>
      <c r="O726" s="30"/>
    </row>
    <row r="727" spans="6:15" x14ac:dyDescent="0.25">
      <c r="F727" s="30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6:15" x14ac:dyDescent="0.25">
      <c r="F728" s="30"/>
      <c r="G728" s="30"/>
      <c r="H728" s="30"/>
      <c r="I728" s="30"/>
      <c r="J728" s="30"/>
      <c r="K728" s="30"/>
      <c r="L728" s="30"/>
      <c r="M728" s="30"/>
      <c r="N728" s="30"/>
      <c r="O728" s="30"/>
    </row>
    <row r="729" spans="6:15" x14ac:dyDescent="0.25"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6:15" x14ac:dyDescent="0.25">
      <c r="F730" s="30"/>
      <c r="G730" s="30"/>
      <c r="H730" s="30"/>
      <c r="I730" s="30"/>
      <c r="J730" s="30"/>
      <c r="K730" s="30"/>
      <c r="L730" s="30"/>
      <c r="M730" s="30"/>
      <c r="N730" s="30"/>
      <c r="O730" s="30"/>
    </row>
    <row r="731" spans="6:15" x14ac:dyDescent="0.25">
      <c r="F731" s="30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6:15" x14ac:dyDescent="0.25">
      <c r="F732" s="30"/>
      <c r="G732" s="30"/>
      <c r="H732" s="30"/>
      <c r="I732" s="30"/>
      <c r="J732" s="30"/>
      <c r="K732" s="30"/>
      <c r="L732" s="30"/>
      <c r="M732" s="30"/>
      <c r="N732" s="30"/>
      <c r="O732" s="30"/>
    </row>
    <row r="733" spans="6:15" x14ac:dyDescent="0.25">
      <c r="F733" s="30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6:15" x14ac:dyDescent="0.25">
      <c r="F734" s="30"/>
      <c r="G734" s="30"/>
      <c r="H734" s="30"/>
      <c r="I734" s="30"/>
      <c r="J734" s="30"/>
      <c r="K734" s="30"/>
      <c r="L734" s="30"/>
      <c r="M734" s="30"/>
      <c r="N734" s="30"/>
      <c r="O734" s="30"/>
    </row>
    <row r="735" spans="6:15" x14ac:dyDescent="0.25">
      <c r="F735" s="30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6:15" x14ac:dyDescent="0.25">
      <c r="F736" s="30"/>
      <c r="G736" s="30"/>
      <c r="H736" s="30"/>
      <c r="I736" s="30"/>
      <c r="J736" s="30"/>
      <c r="K736" s="30"/>
      <c r="L736" s="30"/>
      <c r="M736" s="30"/>
      <c r="N736" s="30"/>
      <c r="O736" s="30"/>
    </row>
    <row r="737" spans="6:15" x14ac:dyDescent="0.25">
      <c r="F737" s="30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6:15" x14ac:dyDescent="0.25">
      <c r="F738" s="30"/>
      <c r="G738" s="30"/>
      <c r="H738" s="30"/>
      <c r="I738" s="30"/>
      <c r="J738" s="30"/>
      <c r="K738" s="30"/>
      <c r="L738" s="30"/>
      <c r="M738" s="30"/>
      <c r="N738" s="30"/>
      <c r="O738" s="30"/>
    </row>
    <row r="739" spans="6:15" x14ac:dyDescent="0.25"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6:15" x14ac:dyDescent="0.25">
      <c r="F740" s="30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6:15" x14ac:dyDescent="0.25"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6:15" x14ac:dyDescent="0.25">
      <c r="F742" s="30"/>
      <c r="G742" s="30"/>
      <c r="H742" s="30"/>
      <c r="I742" s="30"/>
      <c r="J742" s="30"/>
      <c r="K742" s="30"/>
      <c r="L742" s="30"/>
      <c r="M742" s="30"/>
      <c r="N742" s="30"/>
      <c r="O742" s="30"/>
    </row>
    <row r="743" spans="6:15" x14ac:dyDescent="0.25">
      <c r="F743" s="30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6:15" x14ac:dyDescent="0.25">
      <c r="F744" s="30"/>
      <c r="G744" s="30"/>
      <c r="H744" s="30"/>
      <c r="I744" s="30"/>
      <c r="J744" s="30"/>
      <c r="K744" s="30"/>
      <c r="L744" s="30"/>
      <c r="M744" s="30"/>
      <c r="N744" s="30"/>
      <c r="O744" s="30"/>
    </row>
    <row r="745" spans="6:15" x14ac:dyDescent="0.25">
      <c r="F745" s="30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6:15" x14ac:dyDescent="0.25">
      <c r="F746" s="30"/>
      <c r="G746" s="30"/>
      <c r="H746" s="30"/>
      <c r="I746" s="30"/>
      <c r="J746" s="30"/>
      <c r="K746" s="30"/>
      <c r="L746" s="30"/>
      <c r="M746" s="30"/>
      <c r="N746" s="30"/>
      <c r="O746" s="30"/>
    </row>
    <row r="747" spans="6:15" x14ac:dyDescent="0.25">
      <c r="F747" s="30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6:15" x14ac:dyDescent="0.25">
      <c r="F748" s="30"/>
      <c r="G748" s="30"/>
      <c r="H748" s="30"/>
      <c r="I748" s="30"/>
      <c r="J748" s="30"/>
      <c r="K748" s="30"/>
      <c r="L748" s="30"/>
      <c r="M748" s="30"/>
      <c r="N748" s="30"/>
      <c r="O748" s="30"/>
    </row>
    <row r="749" spans="6:15" x14ac:dyDescent="0.25"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6:15" x14ac:dyDescent="0.25"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6:15" x14ac:dyDescent="0.25">
      <c r="F751" s="30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6:15" x14ac:dyDescent="0.25">
      <c r="F752" s="30"/>
      <c r="G752" s="30"/>
      <c r="H752" s="30"/>
      <c r="I752" s="30"/>
      <c r="J752" s="30"/>
      <c r="K752" s="30"/>
      <c r="L752" s="30"/>
      <c r="M752" s="30"/>
      <c r="N752" s="30"/>
      <c r="O752" s="30"/>
    </row>
    <row r="753" spans="6:15" x14ac:dyDescent="0.25">
      <c r="F753" s="30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6:15" x14ac:dyDescent="0.25">
      <c r="F754" s="30"/>
      <c r="G754" s="30"/>
      <c r="H754" s="30"/>
      <c r="I754" s="30"/>
      <c r="J754" s="30"/>
      <c r="K754" s="30"/>
      <c r="L754" s="30"/>
      <c r="M754" s="30"/>
      <c r="N754" s="30"/>
      <c r="O754" s="30"/>
    </row>
    <row r="755" spans="6:15" x14ac:dyDescent="0.25">
      <c r="F755" s="30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6:15" x14ac:dyDescent="0.25">
      <c r="F756" s="30"/>
      <c r="G756" s="30"/>
      <c r="H756" s="30"/>
      <c r="I756" s="30"/>
      <c r="J756" s="30"/>
      <c r="K756" s="30"/>
      <c r="L756" s="30"/>
      <c r="M756" s="30"/>
      <c r="N756" s="30"/>
      <c r="O756" s="30"/>
    </row>
    <row r="757" spans="6:15" x14ac:dyDescent="0.25">
      <c r="F757" s="30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6:15" x14ac:dyDescent="0.25">
      <c r="F758" s="30"/>
      <c r="G758" s="30"/>
      <c r="H758" s="30"/>
      <c r="I758" s="30"/>
      <c r="J758" s="30"/>
      <c r="K758" s="30"/>
      <c r="L758" s="30"/>
      <c r="M758" s="30"/>
      <c r="N758" s="30"/>
      <c r="O758" s="30"/>
    </row>
    <row r="759" spans="6:15" x14ac:dyDescent="0.25">
      <c r="F759" s="30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6:15" x14ac:dyDescent="0.25">
      <c r="F760" s="30"/>
      <c r="G760" s="30"/>
      <c r="H760" s="30"/>
      <c r="I760" s="30"/>
      <c r="J760" s="30"/>
      <c r="K760" s="30"/>
      <c r="L760" s="30"/>
      <c r="M760" s="30"/>
      <c r="N760" s="30"/>
      <c r="O760" s="30"/>
    </row>
    <row r="761" spans="6:15" x14ac:dyDescent="0.25">
      <c r="F761" s="30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6:15" x14ac:dyDescent="0.25"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6:15" x14ac:dyDescent="0.25"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6:15" x14ac:dyDescent="0.25">
      <c r="F764" s="30"/>
      <c r="G764" s="30"/>
      <c r="H764" s="30"/>
      <c r="I764" s="30"/>
      <c r="J764" s="30"/>
      <c r="K764" s="30"/>
      <c r="L764" s="30"/>
      <c r="M764" s="30"/>
      <c r="N764" s="30"/>
      <c r="O764" s="30"/>
    </row>
    <row r="765" spans="6:15" x14ac:dyDescent="0.25">
      <c r="F765" s="30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6:15" x14ac:dyDescent="0.25">
      <c r="F766" s="30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6:15" x14ac:dyDescent="0.25"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6:15" x14ac:dyDescent="0.25">
      <c r="F768" s="30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6:15" x14ac:dyDescent="0.25">
      <c r="F769" s="30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6:15" x14ac:dyDescent="0.25">
      <c r="F770" s="30"/>
      <c r="G770" s="30"/>
      <c r="H770" s="30"/>
      <c r="I770" s="30"/>
      <c r="J770" s="30"/>
      <c r="K770" s="30"/>
      <c r="L770" s="30"/>
      <c r="M770" s="30"/>
      <c r="N770" s="30"/>
      <c r="O770" s="30"/>
    </row>
    <row r="771" spans="6:15" x14ac:dyDescent="0.25">
      <c r="F771" s="30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6:15" x14ac:dyDescent="0.25">
      <c r="F772" s="30"/>
      <c r="G772" s="30"/>
      <c r="H772" s="30"/>
      <c r="I772" s="30"/>
      <c r="J772" s="30"/>
      <c r="K772" s="30"/>
      <c r="L772" s="30"/>
      <c r="M772" s="30"/>
      <c r="N772" s="30"/>
      <c r="O772" s="30"/>
    </row>
    <row r="773" spans="6:15" x14ac:dyDescent="0.25">
      <c r="F773" s="30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6:15" x14ac:dyDescent="0.25">
      <c r="F774" s="30"/>
      <c r="G774" s="30"/>
      <c r="H774" s="30"/>
      <c r="I774" s="30"/>
      <c r="J774" s="30"/>
      <c r="K774" s="30"/>
      <c r="L774" s="30"/>
      <c r="M774" s="30"/>
      <c r="N774" s="30"/>
      <c r="O774" s="30"/>
    </row>
    <row r="775" spans="6:15" x14ac:dyDescent="0.25">
      <c r="F775" s="30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6:15" x14ac:dyDescent="0.25">
      <c r="F776" s="30"/>
      <c r="G776" s="30"/>
      <c r="H776" s="30"/>
      <c r="I776" s="30"/>
      <c r="J776" s="30"/>
      <c r="K776" s="30"/>
      <c r="L776" s="30"/>
      <c r="M776" s="30"/>
      <c r="N776" s="30"/>
      <c r="O776" s="30"/>
    </row>
    <row r="777" spans="6:15" x14ac:dyDescent="0.25">
      <c r="F777" s="30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6:15" x14ac:dyDescent="0.25">
      <c r="F778" s="30"/>
      <c r="G778" s="30"/>
      <c r="H778" s="30"/>
      <c r="I778" s="30"/>
      <c r="J778" s="30"/>
      <c r="K778" s="30"/>
      <c r="L778" s="30"/>
      <c r="M778" s="30"/>
      <c r="N778" s="30"/>
      <c r="O778" s="30"/>
    </row>
    <row r="779" spans="6:15" x14ac:dyDescent="0.25">
      <c r="F779" s="30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6:15" x14ac:dyDescent="0.25">
      <c r="F780" s="30"/>
      <c r="G780" s="30"/>
      <c r="H780" s="30"/>
      <c r="I780" s="30"/>
      <c r="J780" s="30"/>
      <c r="K780" s="30"/>
      <c r="L780" s="30"/>
      <c r="M780" s="30"/>
      <c r="N780" s="30"/>
      <c r="O780" s="30"/>
    </row>
    <row r="781" spans="6:15" x14ac:dyDescent="0.25">
      <c r="F781" s="30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6:15" x14ac:dyDescent="0.25"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6:15" x14ac:dyDescent="0.25">
      <c r="F783" s="30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6:15" x14ac:dyDescent="0.25">
      <c r="F784" s="30"/>
      <c r="G784" s="30"/>
      <c r="H784" s="30"/>
      <c r="I784" s="30"/>
      <c r="J784" s="30"/>
      <c r="K784" s="30"/>
      <c r="L784" s="30"/>
      <c r="M784" s="30"/>
      <c r="N784" s="30"/>
      <c r="O784" s="30"/>
    </row>
    <row r="785" spans="6:15" x14ac:dyDescent="0.25">
      <c r="F785" s="30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6:15" x14ac:dyDescent="0.25">
      <c r="F786" s="30"/>
      <c r="G786" s="30"/>
      <c r="H786" s="30"/>
      <c r="I786" s="30"/>
      <c r="J786" s="30"/>
      <c r="K786" s="30"/>
      <c r="L786" s="30"/>
      <c r="M786" s="30"/>
      <c r="N786" s="30"/>
      <c r="O786" s="30"/>
    </row>
    <row r="787" spans="6:15" x14ac:dyDescent="0.25">
      <c r="F787" s="30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6:15" x14ac:dyDescent="0.25">
      <c r="F788" s="30"/>
      <c r="G788" s="30"/>
      <c r="H788" s="30"/>
      <c r="I788" s="30"/>
      <c r="J788" s="30"/>
      <c r="K788" s="30"/>
      <c r="L788" s="30"/>
      <c r="M788" s="30"/>
      <c r="N788" s="30"/>
      <c r="O788" s="30"/>
    </row>
    <row r="789" spans="6:15" x14ac:dyDescent="0.25">
      <c r="F789" s="30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6:15" x14ac:dyDescent="0.25">
      <c r="F790" s="30"/>
      <c r="G790" s="30"/>
      <c r="H790" s="30"/>
      <c r="I790" s="30"/>
      <c r="J790" s="30"/>
      <c r="K790" s="30"/>
      <c r="L790" s="30"/>
      <c r="M790" s="30"/>
      <c r="N790" s="30"/>
      <c r="O790" s="30"/>
    </row>
    <row r="791" spans="6:15" x14ac:dyDescent="0.25">
      <c r="F791" s="30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6:15" x14ac:dyDescent="0.25">
      <c r="F792" s="30"/>
      <c r="G792" s="30"/>
      <c r="H792" s="30"/>
      <c r="I792" s="30"/>
      <c r="J792" s="30"/>
      <c r="K792" s="30"/>
      <c r="L792" s="30"/>
      <c r="M792" s="30"/>
      <c r="N792" s="30"/>
      <c r="O792" s="30"/>
    </row>
    <row r="793" spans="6:15" x14ac:dyDescent="0.25"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6:15" x14ac:dyDescent="0.25">
      <c r="F794" s="30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6:15" x14ac:dyDescent="0.25"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6:15" x14ac:dyDescent="0.25">
      <c r="F796" s="30"/>
      <c r="G796" s="30"/>
      <c r="H796" s="30"/>
      <c r="I796" s="30"/>
      <c r="J796" s="30"/>
      <c r="K796" s="30"/>
      <c r="L796" s="30"/>
      <c r="M796" s="30"/>
      <c r="N796" s="30"/>
      <c r="O796" s="30"/>
    </row>
    <row r="797" spans="6:15" x14ac:dyDescent="0.25">
      <c r="F797" s="30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6:15" x14ac:dyDescent="0.25">
      <c r="F798" s="30"/>
      <c r="G798" s="30"/>
      <c r="H798" s="30"/>
      <c r="I798" s="30"/>
      <c r="J798" s="30"/>
      <c r="K798" s="30"/>
      <c r="L798" s="30"/>
      <c r="M798" s="30"/>
      <c r="N798" s="30"/>
      <c r="O798" s="30"/>
    </row>
    <row r="799" spans="6:15" x14ac:dyDescent="0.25">
      <c r="F799" s="30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6:15" x14ac:dyDescent="0.25">
      <c r="F800" s="30"/>
      <c r="G800" s="30"/>
      <c r="H800" s="30"/>
      <c r="I800" s="30"/>
      <c r="J800" s="30"/>
      <c r="K800" s="30"/>
      <c r="L800" s="30"/>
      <c r="M800" s="30"/>
      <c r="N800" s="30"/>
      <c r="O800" s="30"/>
    </row>
    <row r="801" spans="6:15" x14ac:dyDescent="0.25">
      <c r="F801" s="30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6:15" x14ac:dyDescent="0.25">
      <c r="F802" s="30"/>
      <c r="G802" s="30"/>
      <c r="H802" s="30"/>
      <c r="I802" s="30"/>
      <c r="J802" s="30"/>
      <c r="K802" s="30"/>
      <c r="L802" s="30"/>
      <c r="M802" s="30"/>
      <c r="N802" s="30"/>
      <c r="O802" s="30"/>
    </row>
    <row r="803" spans="6:15" x14ac:dyDescent="0.25">
      <c r="F803" s="30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6:15" x14ac:dyDescent="0.25">
      <c r="F804" s="30"/>
      <c r="G804" s="30"/>
      <c r="H804" s="30"/>
      <c r="I804" s="30"/>
      <c r="J804" s="30"/>
      <c r="K804" s="30"/>
      <c r="L804" s="30"/>
      <c r="M804" s="30"/>
      <c r="N804" s="30"/>
      <c r="O804" s="30"/>
    </row>
    <row r="805" spans="6:15" x14ac:dyDescent="0.25">
      <c r="F805" s="30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6:15" x14ac:dyDescent="0.25">
      <c r="F806" s="30"/>
      <c r="G806" s="30"/>
      <c r="H806" s="30"/>
      <c r="I806" s="30"/>
      <c r="J806" s="30"/>
      <c r="K806" s="30"/>
      <c r="L806" s="30"/>
      <c r="M806" s="30"/>
      <c r="N806" s="30"/>
      <c r="O806" s="30"/>
    </row>
    <row r="807" spans="6:15" x14ac:dyDescent="0.25">
      <c r="F807" s="30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6:15" x14ac:dyDescent="0.25">
      <c r="F808" s="30"/>
      <c r="G808" s="30"/>
      <c r="H808" s="30"/>
      <c r="I808" s="30"/>
      <c r="J808" s="30"/>
      <c r="K808" s="30"/>
      <c r="L808" s="30"/>
      <c r="M808" s="30"/>
      <c r="N808" s="30"/>
      <c r="O808" s="30"/>
    </row>
    <row r="809" spans="6:15" x14ac:dyDescent="0.25">
      <c r="F809" s="30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6:15" x14ac:dyDescent="0.25">
      <c r="F810" s="30"/>
      <c r="G810" s="30"/>
      <c r="H810" s="30"/>
      <c r="I810" s="30"/>
      <c r="J810" s="30"/>
      <c r="K810" s="30"/>
      <c r="L810" s="30"/>
      <c r="M810" s="30"/>
      <c r="N810" s="30"/>
      <c r="O810" s="30"/>
    </row>
    <row r="811" spans="6:15" x14ac:dyDescent="0.25">
      <c r="F811" s="30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6:15" x14ac:dyDescent="0.25">
      <c r="F812" s="30"/>
      <c r="G812" s="30"/>
      <c r="H812" s="30"/>
      <c r="I812" s="30"/>
      <c r="J812" s="30"/>
      <c r="K812" s="30"/>
      <c r="L812" s="30"/>
      <c r="M812" s="30"/>
      <c r="N812" s="30"/>
      <c r="O812" s="30"/>
    </row>
    <row r="813" spans="6:15" x14ac:dyDescent="0.25">
      <c r="F813" s="30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6:15" x14ac:dyDescent="0.25">
      <c r="F814" s="30"/>
      <c r="G814" s="30"/>
      <c r="H814" s="30"/>
      <c r="I814" s="30"/>
      <c r="J814" s="30"/>
      <c r="K814" s="30"/>
      <c r="L814" s="30"/>
      <c r="M814" s="30"/>
      <c r="N814" s="30"/>
      <c r="O814" s="30"/>
    </row>
    <row r="815" spans="6:15" x14ac:dyDescent="0.25">
      <c r="F815" s="30"/>
      <c r="G815" s="30"/>
      <c r="H815" s="30"/>
      <c r="I815" s="30"/>
      <c r="J815" s="30"/>
      <c r="K815" s="30"/>
      <c r="L815" s="30"/>
      <c r="M815" s="30"/>
      <c r="N815" s="30"/>
      <c r="O815" s="30"/>
    </row>
    <row r="816" spans="6:15" x14ac:dyDescent="0.25">
      <c r="F816" s="30"/>
      <c r="G816" s="30"/>
      <c r="H816" s="30"/>
      <c r="I816" s="30"/>
      <c r="J816" s="30"/>
      <c r="K816" s="30"/>
      <c r="L816" s="30"/>
      <c r="M816" s="30"/>
      <c r="N816" s="30"/>
      <c r="O816" s="30"/>
    </row>
    <row r="817" spans="6:15" x14ac:dyDescent="0.25">
      <c r="F817" s="30"/>
      <c r="G817" s="30"/>
      <c r="H817" s="30"/>
      <c r="I817" s="30"/>
      <c r="J817" s="30"/>
      <c r="K817" s="30"/>
      <c r="L817" s="30"/>
      <c r="M817" s="30"/>
      <c r="N817" s="30"/>
      <c r="O817" s="30"/>
    </row>
    <row r="818" spans="6:15" x14ac:dyDescent="0.25">
      <c r="F818" s="30"/>
      <c r="G818" s="30"/>
      <c r="H818" s="30"/>
      <c r="I818" s="30"/>
      <c r="J818" s="30"/>
      <c r="K818" s="30"/>
      <c r="L818" s="30"/>
      <c r="M818" s="30"/>
      <c r="N818" s="30"/>
      <c r="O818" s="30"/>
    </row>
    <row r="819" spans="6:15" x14ac:dyDescent="0.25">
      <c r="F819" s="30"/>
      <c r="G819" s="30"/>
      <c r="H819" s="30"/>
      <c r="I819" s="30"/>
      <c r="J819" s="30"/>
      <c r="K819" s="30"/>
      <c r="L819" s="30"/>
      <c r="M819" s="30"/>
      <c r="N819" s="30"/>
      <c r="O819" s="30"/>
    </row>
    <row r="820" spans="6:15" x14ac:dyDescent="0.25">
      <c r="F820" s="30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6:15" x14ac:dyDescent="0.25">
      <c r="F821" s="30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6:15" x14ac:dyDescent="0.25">
      <c r="F822" s="30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6:15" x14ac:dyDescent="0.25">
      <c r="F823" s="30"/>
      <c r="G823" s="30"/>
      <c r="H823" s="30"/>
      <c r="I823" s="30"/>
      <c r="J823" s="30"/>
      <c r="K823" s="30"/>
      <c r="L823" s="30"/>
      <c r="M823" s="30"/>
      <c r="N823" s="30"/>
      <c r="O823" s="30"/>
    </row>
    <row r="824" spans="6:15" x14ac:dyDescent="0.25">
      <c r="F824" s="30"/>
      <c r="G824" s="30"/>
      <c r="H824" s="30"/>
      <c r="I824" s="30"/>
      <c r="J824" s="30"/>
      <c r="K824" s="30"/>
      <c r="L824" s="30"/>
      <c r="M824" s="30"/>
      <c r="N824" s="30"/>
      <c r="O824" s="30"/>
    </row>
    <row r="825" spans="6:15" x14ac:dyDescent="0.25">
      <c r="F825" s="30"/>
      <c r="G825" s="30"/>
      <c r="H825" s="30"/>
      <c r="I825" s="30"/>
      <c r="J825" s="30"/>
      <c r="K825" s="30"/>
      <c r="L825" s="30"/>
      <c r="M825" s="30"/>
      <c r="N825" s="30"/>
      <c r="O825" s="30"/>
    </row>
    <row r="826" spans="6:15" x14ac:dyDescent="0.25">
      <c r="F826" s="30"/>
      <c r="G826" s="30"/>
      <c r="H826" s="30"/>
      <c r="I826" s="30"/>
      <c r="J826" s="30"/>
      <c r="K826" s="30"/>
      <c r="L826" s="30"/>
      <c r="M826" s="30"/>
      <c r="N826" s="30"/>
      <c r="O826" s="30"/>
    </row>
    <row r="827" spans="6:15" x14ac:dyDescent="0.25">
      <c r="F827" s="30"/>
      <c r="G827" s="30"/>
      <c r="H827" s="30"/>
      <c r="I827" s="30"/>
      <c r="J827" s="30"/>
      <c r="K827" s="30"/>
      <c r="L827" s="30"/>
      <c r="M827" s="30"/>
      <c r="N827" s="30"/>
      <c r="O827" s="30"/>
    </row>
    <row r="828" spans="6:15" x14ac:dyDescent="0.25">
      <c r="F828" s="30"/>
      <c r="G828" s="30"/>
      <c r="H828" s="30"/>
      <c r="I828" s="30"/>
      <c r="J828" s="30"/>
      <c r="K828" s="30"/>
      <c r="L828" s="30"/>
      <c r="M828" s="30"/>
      <c r="N828" s="30"/>
      <c r="O828" s="30"/>
    </row>
    <row r="829" spans="6:15" x14ac:dyDescent="0.25">
      <c r="F829" s="30"/>
      <c r="G829" s="30"/>
      <c r="H829" s="30"/>
      <c r="I829" s="30"/>
      <c r="J829" s="30"/>
      <c r="K829" s="30"/>
      <c r="L829" s="30"/>
      <c r="M829" s="30"/>
      <c r="N829" s="30"/>
      <c r="O829" s="30"/>
    </row>
    <row r="830" spans="6:15" x14ac:dyDescent="0.25">
      <c r="F830" s="30"/>
      <c r="G830" s="30"/>
      <c r="H830" s="30"/>
      <c r="I830" s="30"/>
      <c r="J830" s="30"/>
      <c r="K830" s="30"/>
      <c r="L830" s="30"/>
      <c r="M830" s="30"/>
      <c r="N830" s="30"/>
      <c r="O830" s="30"/>
    </row>
    <row r="831" spans="6:15" x14ac:dyDescent="0.25">
      <c r="F831" s="30"/>
      <c r="G831" s="30"/>
      <c r="H831" s="30"/>
      <c r="I831" s="30"/>
      <c r="J831" s="30"/>
      <c r="K831" s="30"/>
      <c r="L831" s="30"/>
      <c r="M831" s="30"/>
      <c r="N831" s="30"/>
      <c r="O831" s="30"/>
    </row>
    <row r="832" spans="6:15" x14ac:dyDescent="0.25">
      <c r="F832" s="30"/>
      <c r="G832" s="30"/>
      <c r="H832" s="30"/>
      <c r="I832" s="30"/>
      <c r="J832" s="30"/>
      <c r="K832" s="30"/>
      <c r="L832" s="30"/>
      <c r="M832" s="30"/>
      <c r="N832" s="30"/>
      <c r="O832" s="30"/>
    </row>
    <row r="833" spans="6:15" x14ac:dyDescent="0.25">
      <c r="F833" s="30"/>
      <c r="G833" s="30"/>
      <c r="H833" s="30"/>
      <c r="I833" s="30"/>
      <c r="J833" s="30"/>
      <c r="K833" s="30"/>
      <c r="L833" s="30"/>
      <c r="M833" s="30"/>
      <c r="N833" s="30"/>
      <c r="O833" s="30"/>
    </row>
    <row r="834" spans="6:15" x14ac:dyDescent="0.25">
      <c r="F834" s="30"/>
      <c r="G834" s="30"/>
      <c r="H834" s="30"/>
      <c r="I834" s="30"/>
      <c r="J834" s="30"/>
      <c r="K834" s="30"/>
      <c r="L834" s="30"/>
      <c r="M834" s="30"/>
      <c r="N834" s="30"/>
      <c r="O834" s="30"/>
    </row>
    <row r="835" spans="6:15" x14ac:dyDescent="0.25">
      <c r="F835" s="30"/>
      <c r="G835" s="30"/>
      <c r="H835" s="30"/>
      <c r="I835" s="30"/>
      <c r="J835" s="30"/>
      <c r="K835" s="30"/>
      <c r="L835" s="30"/>
      <c r="M835" s="30"/>
      <c r="N835" s="30"/>
      <c r="O835" s="30"/>
    </row>
    <row r="836" spans="6:15" x14ac:dyDescent="0.25">
      <c r="F836" s="30"/>
      <c r="G836" s="30"/>
      <c r="H836" s="30"/>
      <c r="I836" s="30"/>
      <c r="J836" s="30"/>
      <c r="K836" s="30"/>
      <c r="L836" s="30"/>
      <c r="M836" s="30"/>
      <c r="N836" s="30"/>
      <c r="O836" s="30"/>
    </row>
    <row r="837" spans="6:15" x14ac:dyDescent="0.25">
      <c r="F837" s="30"/>
      <c r="G837" s="30"/>
      <c r="H837" s="30"/>
      <c r="I837" s="30"/>
      <c r="J837" s="30"/>
      <c r="K837" s="30"/>
      <c r="L837" s="30"/>
      <c r="M837" s="30"/>
      <c r="N837" s="30"/>
      <c r="O837" s="30"/>
    </row>
    <row r="838" spans="6:15" x14ac:dyDescent="0.25">
      <c r="F838" s="30"/>
      <c r="G838" s="30"/>
      <c r="H838" s="30"/>
      <c r="I838" s="30"/>
      <c r="J838" s="30"/>
      <c r="K838" s="30"/>
      <c r="L838" s="30"/>
      <c r="M838" s="30"/>
      <c r="N838" s="30"/>
      <c r="O838" s="30"/>
    </row>
    <row r="839" spans="6:15" x14ac:dyDescent="0.25">
      <c r="F839" s="30"/>
      <c r="G839" s="30"/>
      <c r="H839" s="30"/>
      <c r="I839" s="30"/>
      <c r="J839" s="30"/>
      <c r="K839" s="30"/>
      <c r="L839" s="30"/>
      <c r="M839" s="30"/>
      <c r="N839" s="30"/>
      <c r="O839" s="30"/>
    </row>
    <row r="840" spans="6:15" x14ac:dyDescent="0.25">
      <c r="F840" s="30"/>
      <c r="G840" s="30"/>
      <c r="H840" s="30"/>
      <c r="I840" s="30"/>
      <c r="J840" s="30"/>
      <c r="K840" s="30"/>
      <c r="L840" s="30"/>
      <c r="M840" s="30"/>
      <c r="N840" s="30"/>
      <c r="O840" s="30"/>
    </row>
    <row r="841" spans="6:15" x14ac:dyDescent="0.25">
      <c r="F841" s="30"/>
      <c r="G841" s="30"/>
      <c r="H841" s="30"/>
      <c r="I841" s="30"/>
      <c r="J841" s="30"/>
      <c r="K841" s="30"/>
      <c r="L841" s="30"/>
      <c r="M841" s="30"/>
      <c r="N841" s="30"/>
      <c r="O841" s="30"/>
    </row>
    <row r="842" spans="6:15" x14ac:dyDescent="0.25">
      <c r="F842" s="30"/>
      <c r="G842" s="30"/>
      <c r="H842" s="30"/>
      <c r="I842" s="30"/>
      <c r="J842" s="30"/>
      <c r="K842" s="30"/>
      <c r="L842" s="30"/>
      <c r="M842" s="30"/>
      <c r="N842" s="30"/>
      <c r="O842" s="30"/>
    </row>
    <row r="843" spans="6:15" x14ac:dyDescent="0.25">
      <c r="F843" s="30"/>
      <c r="G843" s="30"/>
      <c r="H843" s="30"/>
      <c r="I843" s="30"/>
      <c r="J843" s="30"/>
      <c r="K843" s="30"/>
      <c r="L843" s="30"/>
      <c r="M843" s="30"/>
      <c r="N843" s="30"/>
      <c r="O843" s="30"/>
    </row>
    <row r="844" spans="6:15" x14ac:dyDescent="0.25">
      <c r="F844" s="30"/>
      <c r="G844" s="30"/>
      <c r="H844" s="30"/>
      <c r="I844" s="30"/>
      <c r="J844" s="30"/>
      <c r="K844" s="30"/>
      <c r="L844" s="30"/>
      <c r="M844" s="30"/>
      <c r="N844" s="30"/>
      <c r="O844" s="30"/>
    </row>
    <row r="845" spans="6:15" x14ac:dyDescent="0.25">
      <c r="F845" s="30"/>
      <c r="G845" s="30"/>
      <c r="H845" s="30"/>
      <c r="I845" s="30"/>
      <c r="J845" s="30"/>
      <c r="K845" s="30"/>
      <c r="L845" s="30"/>
      <c r="M845" s="30"/>
      <c r="N845" s="30"/>
      <c r="O845" s="30"/>
    </row>
    <row r="846" spans="6:15" x14ac:dyDescent="0.25">
      <c r="F846" s="30"/>
      <c r="G846" s="30"/>
      <c r="H846" s="30"/>
      <c r="I846" s="30"/>
      <c r="J846" s="30"/>
      <c r="K846" s="30"/>
      <c r="L846" s="30"/>
      <c r="M846" s="30"/>
      <c r="N846" s="30"/>
      <c r="O846" s="30"/>
    </row>
    <row r="847" spans="6:15" x14ac:dyDescent="0.25">
      <c r="F847" s="30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6:15" x14ac:dyDescent="0.25">
      <c r="F848" s="30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6:15" x14ac:dyDescent="0.25">
      <c r="F849" s="30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6:15" x14ac:dyDescent="0.25">
      <c r="F850" s="30"/>
      <c r="G850" s="30"/>
      <c r="H850" s="30"/>
      <c r="I850" s="30"/>
      <c r="J850" s="30"/>
      <c r="K850" s="30"/>
      <c r="L850" s="30"/>
      <c r="M850" s="30"/>
      <c r="N850" s="30"/>
      <c r="O850" s="30"/>
    </row>
    <row r="851" spans="6:15" x14ac:dyDescent="0.25">
      <c r="F851" s="30"/>
      <c r="G851" s="30"/>
      <c r="H851" s="30"/>
      <c r="I851" s="30"/>
      <c r="J851" s="30"/>
      <c r="K851" s="30"/>
      <c r="L851" s="30"/>
      <c r="M851" s="30"/>
      <c r="N851" s="30"/>
      <c r="O851" s="30"/>
    </row>
    <row r="852" spans="6:15" x14ac:dyDescent="0.25">
      <c r="F852" s="30"/>
      <c r="G852" s="30"/>
      <c r="H852" s="30"/>
      <c r="I852" s="30"/>
      <c r="J852" s="30"/>
      <c r="K852" s="30"/>
      <c r="L852" s="30"/>
      <c r="M852" s="30"/>
      <c r="N852" s="30"/>
      <c r="O852" s="30"/>
    </row>
    <row r="853" spans="6:15" x14ac:dyDescent="0.25">
      <c r="F853" s="30"/>
      <c r="G853" s="30"/>
      <c r="H853" s="30"/>
      <c r="I853" s="30"/>
      <c r="J853" s="30"/>
      <c r="K853" s="30"/>
      <c r="L853" s="30"/>
      <c r="M853" s="30"/>
      <c r="N853" s="30"/>
      <c r="O853" s="30"/>
    </row>
    <row r="854" spans="6:15" x14ac:dyDescent="0.25">
      <c r="F854" s="30"/>
      <c r="G854" s="30"/>
      <c r="H854" s="30"/>
      <c r="I854" s="30"/>
      <c r="J854" s="30"/>
      <c r="K854" s="30"/>
      <c r="L854" s="30"/>
      <c r="M854" s="30"/>
      <c r="N854" s="30"/>
      <c r="O854" s="30"/>
    </row>
    <row r="855" spans="6:15" x14ac:dyDescent="0.25">
      <c r="F855" s="30"/>
      <c r="G855" s="30"/>
      <c r="H855" s="30"/>
      <c r="I855" s="30"/>
      <c r="J855" s="30"/>
      <c r="K855" s="30"/>
      <c r="L855" s="30"/>
      <c r="M855" s="30"/>
      <c r="N855" s="30"/>
      <c r="O855" s="30"/>
    </row>
    <row r="856" spans="6:15" x14ac:dyDescent="0.25">
      <c r="F856" s="30"/>
      <c r="G856" s="30"/>
      <c r="H856" s="30"/>
      <c r="I856" s="30"/>
      <c r="J856" s="30"/>
      <c r="K856" s="30"/>
      <c r="L856" s="30"/>
      <c r="M856" s="30"/>
      <c r="N856" s="30"/>
      <c r="O856" s="30"/>
    </row>
    <row r="857" spans="6:15" x14ac:dyDescent="0.25">
      <c r="F857" s="30"/>
      <c r="G857" s="30"/>
      <c r="H857" s="30"/>
      <c r="I857" s="30"/>
      <c r="J857" s="30"/>
      <c r="K857" s="30"/>
      <c r="L857" s="30"/>
      <c r="M857" s="30"/>
      <c r="N857" s="30"/>
      <c r="O857" s="30"/>
    </row>
    <row r="858" spans="6:15" x14ac:dyDescent="0.25">
      <c r="F858" s="30"/>
      <c r="G858" s="30"/>
      <c r="H858" s="30"/>
      <c r="I858" s="30"/>
      <c r="J858" s="30"/>
      <c r="K858" s="30"/>
      <c r="L858" s="30"/>
      <c r="M858" s="30"/>
      <c r="N858" s="30"/>
      <c r="O858" s="30"/>
    </row>
    <row r="859" spans="6:15" x14ac:dyDescent="0.25">
      <c r="F859" s="30"/>
      <c r="G859" s="30"/>
      <c r="H859" s="30"/>
      <c r="I859" s="30"/>
      <c r="J859" s="30"/>
      <c r="K859" s="30"/>
      <c r="L859" s="30"/>
      <c r="M859" s="30"/>
      <c r="N859" s="30"/>
      <c r="O859" s="30"/>
    </row>
    <row r="860" spans="6:15" x14ac:dyDescent="0.25">
      <c r="F860" s="30"/>
      <c r="G860" s="30"/>
      <c r="H860" s="30"/>
      <c r="I860" s="30"/>
      <c r="J860" s="30"/>
      <c r="K860" s="30"/>
      <c r="L860" s="30"/>
      <c r="M860" s="30"/>
      <c r="N860" s="30"/>
      <c r="O860" s="30"/>
    </row>
    <row r="861" spans="6:15" x14ac:dyDescent="0.25">
      <c r="F861" s="30"/>
      <c r="G861" s="30"/>
      <c r="H861" s="30"/>
      <c r="I861" s="30"/>
      <c r="J861" s="30"/>
      <c r="K861" s="30"/>
      <c r="L861" s="30"/>
      <c r="M861" s="30"/>
      <c r="N861" s="30"/>
      <c r="O861" s="30"/>
    </row>
    <row r="862" spans="6:15" x14ac:dyDescent="0.25">
      <c r="F862" s="30"/>
      <c r="G862" s="30"/>
      <c r="H862" s="30"/>
      <c r="I862" s="30"/>
      <c r="J862" s="30"/>
      <c r="K862" s="30"/>
      <c r="L862" s="30"/>
      <c r="M862" s="30"/>
      <c r="N862" s="30"/>
      <c r="O862" s="30"/>
    </row>
    <row r="863" spans="6:15" x14ac:dyDescent="0.25">
      <c r="F863" s="30"/>
      <c r="G863" s="30"/>
      <c r="H863" s="30"/>
      <c r="I863" s="30"/>
      <c r="J863" s="30"/>
      <c r="K863" s="30"/>
      <c r="L863" s="30"/>
      <c r="M863" s="30"/>
      <c r="N863" s="30"/>
      <c r="O863" s="30"/>
    </row>
    <row r="864" spans="6:15" x14ac:dyDescent="0.25">
      <c r="F864" s="30"/>
      <c r="G864" s="30"/>
      <c r="H864" s="30"/>
      <c r="I864" s="30"/>
      <c r="J864" s="30"/>
      <c r="K864" s="30"/>
      <c r="L864" s="30"/>
      <c r="M864" s="30"/>
      <c r="N864" s="30"/>
      <c r="O864" s="30"/>
    </row>
    <row r="865" spans="6:15" x14ac:dyDescent="0.25">
      <c r="F865" s="30"/>
      <c r="G865" s="30"/>
      <c r="H865" s="30"/>
      <c r="I865" s="30"/>
      <c r="J865" s="30"/>
      <c r="K865" s="30"/>
      <c r="L865" s="30"/>
      <c r="M865" s="30"/>
      <c r="N865" s="30"/>
      <c r="O865" s="30"/>
    </row>
    <row r="866" spans="6:15" x14ac:dyDescent="0.25">
      <c r="F866" s="30"/>
      <c r="G866" s="30"/>
      <c r="H866" s="30"/>
      <c r="I866" s="30"/>
      <c r="J866" s="30"/>
      <c r="K866" s="30"/>
      <c r="L866" s="30"/>
      <c r="M866" s="30"/>
      <c r="N866" s="30"/>
      <c r="O866" s="30"/>
    </row>
    <row r="867" spans="6:15" x14ac:dyDescent="0.25">
      <c r="F867" s="30"/>
      <c r="G867" s="30"/>
      <c r="H867" s="30"/>
      <c r="I867" s="30"/>
      <c r="J867" s="30"/>
      <c r="K867" s="30"/>
      <c r="L867" s="30"/>
      <c r="M867" s="30"/>
      <c r="N867" s="30"/>
      <c r="O867" s="30"/>
    </row>
    <row r="868" spans="6:15" x14ac:dyDescent="0.25">
      <c r="F868" s="30"/>
      <c r="G868" s="30"/>
      <c r="H868" s="30"/>
      <c r="I868" s="30"/>
      <c r="J868" s="30"/>
      <c r="K868" s="30"/>
      <c r="L868" s="30"/>
      <c r="M868" s="30"/>
      <c r="N868" s="30"/>
      <c r="O868" s="30"/>
    </row>
    <row r="869" spans="6:15" x14ac:dyDescent="0.25">
      <c r="F869" s="30"/>
      <c r="G869" s="30"/>
      <c r="H869" s="30"/>
      <c r="I869" s="30"/>
      <c r="J869" s="30"/>
      <c r="K869" s="30"/>
      <c r="L869" s="30"/>
      <c r="M869" s="30"/>
      <c r="N869" s="30"/>
      <c r="O869" s="30"/>
    </row>
    <row r="870" spans="6:15" x14ac:dyDescent="0.25">
      <c r="F870" s="30"/>
      <c r="G870" s="30"/>
      <c r="H870" s="30"/>
      <c r="I870" s="30"/>
      <c r="J870" s="30"/>
      <c r="K870" s="30"/>
      <c r="L870" s="30"/>
      <c r="M870" s="30"/>
      <c r="N870" s="30"/>
      <c r="O870" s="30"/>
    </row>
    <row r="871" spans="6:15" x14ac:dyDescent="0.25">
      <c r="F871" s="30"/>
      <c r="G871" s="30"/>
      <c r="H871" s="30"/>
      <c r="I871" s="30"/>
      <c r="J871" s="30"/>
      <c r="K871" s="30"/>
      <c r="L871" s="30"/>
      <c r="M871" s="30"/>
      <c r="N871" s="30"/>
      <c r="O871" s="30"/>
    </row>
    <row r="872" spans="6:15" x14ac:dyDescent="0.25">
      <c r="F872" s="30"/>
      <c r="G872" s="30"/>
      <c r="H872" s="30"/>
      <c r="I872" s="30"/>
      <c r="J872" s="30"/>
      <c r="K872" s="30"/>
      <c r="L872" s="30"/>
      <c r="M872" s="30"/>
      <c r="N872" s="30"/>
      <c r="O872" s="30"/>
    </row>
    <row r="873" spans="6:15" x14ac:dyDescent="0.25">
      <c r="F873" s="30"/>
      <c r="G873" s="30"/>
      <c r="H873" s="30"/>
      <c r="I873" s="30"/>
      <c r="J873" s="30"/>
      <c r="K873" s="30"/>
      <c r="L873" s="30"/>
      <c r="M873" s="30"/>
      <c r="N873" s="30"/>
      <c r="O873" s="30"/>
    </row>
    <row r="874" spans="6:15" x14ac:dyDescent="0.25">
      <c r="F874" s="30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6:15" x14ac:dyDescent="0.25">
      <c r="F875" s="30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6:15" x14ac:dyDescent="0.25">
      <c r="F876" s="30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6:15" x14ac:dyDescent="0.25">
      <c r="F877" s="30"/>
      <c r="G877" s="30"/>
      <c r="H877" s="30"/>
      <c r="I877" s="30"/>
      <c r="J877" s="30"/>
      <c r="K877" s="30"/>
      <c r="L877" s="30"/>
      <c r="M877" s="30"/>
      <c r="N877" s="30"/>
      <c r="O877" s="30"/>
    </row>
    <row r="878" spans="6:15" x14ac:dyDescent="0.25">
      <c r="F878" s="30"/>
      <c r="G878" s="30"/>
      <c r="H878" s="30"/>
      <c r="I878" s="30"/>
      <c r="J878" s="30"/>
      <c r="K878" s="30"/>
      <c r="L878" s="30"/>
      <c r="M878" s="30"/>
      <c r="N878" s="30"/>
      <c r="O878" s="30"/>
    </row>
    <row r="879" spans="6:15" x14ac:dyDescent="0.25">
      <c r="F879" s="30"/>
      <c r="G879" s="30"/>
      <c r="H879" s="30"/>
      <c r="I879" s="30"/>
      <c r="J879" s="30"/>
      <c r="K879" s="30"/>
      <c r="L879" s="30"/>
      <c r="M879" s="30"/>
      <c r="N879" s="30"/>
      <c r="O879" s="30"/>
    </row>
    <row r="880" spans="6:15" x14ac:dyDescent="0.25">
      <c r="F880" s="30"/>
      <c r="G880" s="30"/>
      <c r="H880" s="30"/>
      <c r="I880" s="30"/>
      <c r="J880" s="30"/>
      <c r="K880" s="30"/>
      <c r="L880" s="30"/>
      <c r="M880" s="30"/>
      <c r="N880" s="30"/>
      <c r="O880" s="30"/>
    </row>
    <row r="881" spans="6:15" x14ac:dyDescent="0.25">
      <c r="F881" s="30"/>
      <c r="G881" s="30"/>
      <c r="H881" s="30"/>
      <c r="I881" s="30"/>
      <c r="J881" s="30"/>
      <c r="K881" s="30"/>
      <c r="L881" s="30"/>
      <c r="M881" s="30"/>
      <c r="N881" s="30"/>
      <c r="O881" s="30"/>
    </row>
    <row r="882" spans="6:15" x14ac:dyDescent="0.25">
      <c r="F882" s="30"/>
      <c r="G882" s="30"/>
      <c r="H882" s="30"/>
      <c r="I882" s="30"/>
      <c r="J882" s="30"/>
      <c r="K882" s="30"/>
      <c r="L882" s="30"/>
      <c r="M882" s="30"/>
      <c r="N882" s="30"/>
      <c r="O882" s="30"/>
    </row>
    <row r="883" spans="6:15" x14ac:dyDescent="0.25">
      <c r="F883" s="30"/>
      <c r="G883" s="30"/>
      <c r="H883" s="30"/>
      <c r="I883" s="30"/>
      <c r="J883" s="30"/>
      <c r="K883" s="30"/>
      <c r="L883" s="30"/>
      <c r="M883" s="30"/>
      <c r="N883" s="30"/>
      <c r="O883" s="30"/>
    </row>
    <row r="884" spans="6:15" x14ac:dyDescent="0.25">
      <c r="F884" s="30"/>
      <c r="G884" s="30"/>
      <c r="H884" s="30"/>
      <c r="I884" s="30"/>
      <c r="J884" s="30"/>
      <c r="K884" s="30"/>
      <c r="L884" s="30"/>
      <c r="M884" s="30"/>
      <c r="N884" s="30"/>
      <c r="O884" s="30"/>
    </row>
    <row r="885" spans="6:15" x14ac:dyDescent="0.25">
      <c r="F885" s="30"/>
      <c r="G885" s="30"/>
      <c r="H885" s="30"/>
      <c r="I885" s="30"/>
      <c r="J885" s="30"/>
      <c r="K885" s="30"/>
      <c r="L885" s="30"/>
      <c r="M885" s="30"/>
      <c r="N885" s="30"/>
      <c r="O885" s="30"/>
    </row>
    <row r="886" spans="6:15" x14ac:dyDescent="0.25">
      <c r="F886" s="30"/>
      <c r="G886" s="30"/>
      <c r="H886" s="30"/>
      <c r="I886" s="30"/>
      <c r="J886" s="30"/>
      <c r="K886" s="30"/>
      <c r="L886" s="30"/>
      <c r="M886" s="30"/>
      <c r="N886" s="30"/>
      <c r="O886" s="30"/>
    </row>
    <row r="887" spans="6:15" x14ac:dyDescent="0.25">
      <c r="F887" s="30"/>
      <c r="G887" s="30"/>
      <c r="H887" s="30"/>
      <c r="I887" s="30"/>
      <c r="J887" s="30"/>
      <c r="K887" s="30"/>
      <c r="L887" s="30"/>
      <c r="M887" s="30"/>
      <c r="N887" s="30"/>
      <c r="O887" s="30"/>
    </row>
    <row r="888" spans="6:15" x14ac:dyDescent="0.25">
      <c r="F888" s="30"/>
      <c r="G888" s="30"/>
      <c r="H888" s="30"/>
      <c r="I888" s="30"/>
      <c r="J888" s="30"/>
      <c r="K888" s="30"/>
      <c r="L888" s="30"/>
      <c r="M888" s="30"/>
      <c r="N888" s="30"/>
      <c r="O888" s="30"/>
    </row>
    <row r="889" spans="6:15" x14ac:dyDescent="0.25">
      <c r="F889" s="30"/>
      <c r="G889" s="30"/>
      <c r="H889" s="30"/>
      <c r="I889" s="30"/>
      <c r="J889" s="30"/>
      <c r="K889" s="30"/>
      <c r="L889" s="30"/>
      <c r="M889" s="30"/>
      <c r="N889" s="30"/>
      <c r="O889" s="30"/>
    </row>
    <row r="890" spans="6:15" x14ac:dyDescent="0.25">
      <c r="F890" s="30"/>
      <c r="G890" s="30"/>
      <c r="H890" s="30"/>
      <c r="I890" s="30"/>
      <c r="J890" s="30"/>
      <c r="K890" s="30"/>
      <c r="L890" s="30"/>
      <c r="M890" s="30"/>
      <c r="N890" s="30"/>
      <c r="O890" s="30"/>
    </row>
    <row r="891" spans="6:15" x14ac:dyDescent="0.25">
      <c r="F891" s="30"/>
      <c r="G891" s="30"/>
      <c r="H891" s="30"/>
      <c r="I891" s="30"/>
      <c r="J891" s="30"/>
      <c r="K891" s="30"/>
      <c r="L891" s="30"/>
      <c r="M891" s="30"/>
      <c r="N891" s="30"/>
      <c r="O891" s="30"/>
    </row>
    <row r="892" spans="6:15" x14ac:dyDescent="0.25">
      <c r="F892" s="30"/>
      <c r="G892" s="30"/>
      <c r="H892" s="30"/>
      <c r="I892" s="30"/>
      <c r="J892" s="30"/>
      <c r="K892" s="30"/>
      <c r="L892" s="30"/>
      <c r="M892" s="30"/>
      <c r="N892" s="30"/>
      <c r="O892" s="30"/>
    </row>
    <row r="893" spans="6:15" x14ac:dyDescent="0.25">
      <c r="F893" s="30"/>
      <c r="G893" s="30"/>
      <c r="H893" s="30"/>
      <c r="I893" s="30"/>
      <c r="J893" s="30"/>
      <c r="K893" s="30"/>
      <c r="L893" s="30"/>
      <c r="M893" s="30"/>
      <c r="N893" s="30"/>
      <c r="O893" s="30"/>
    </row>
    <row r="894" spans="6:15" x14ac:dyDescent="0.25">
      <c r="F894" s="30"/>
      <c r="G894" s="30"/>
      <c r="H894" s="30"/>
      <c r="I894" s="30"/>
      <c r="J894" s="30"/>
      <c r="K894" s="30"/>
      <c r="L894" s="30"/>
      <c r="M894" s="30"/>
      <c r="N894" s="30"/>
      <c r="O894" s="30"/>
    </row>
    <row r="895" spans="6:15" x14ac:dyDescent="0.25">
      <c r="F895" s="30"/>
      <c r="G895" s="30"/>
      <c r="H895" s="30"/>
      <c r="I895" s="30"/>
      <c r="J895" s="30"/>
      <c r="K895" s="30"/>
      <c r="L895" s="30"/>
      <c r="M895" s="30"/>
      <c r="N895" s="30"/>
      <c r="O895" s="30"/>
    </row>
    <row r="896" spans="6:15" x14ac:dyDescent="0.25">
      <c r="F896" s="30"/>
      <c r="G896" s="30"/>
      <c r="H896" s="30"/>
      <c r="I896" s="30"/>
      <c r="J896" s="30"/>
      <c r="K896" s="30"/>
      <c r="L896" s="30"/>
      <c r="M896" s="30"/>
      <c r="N896" s="30"/>
      <c r="O896" s="30"/>
    </row>
    <row r="897" spans="6:15" x14ac:dyDescent="0.25">
      <c r="F897" s="30"/>
      <c r="G897" s="30"/>
      <c r="H897" s="30"/>
      <c r="I897" s="30"/>
      <c r="J897" s="30"/>
      <c r="K897" s="30"/>
      <c r="L897" s="30"/>
      <c r="M897" s="30"/>
      <c r="N897" s="30"/>
      <c r="O897" s="30"/>
    </row>
    <row r="898" spans="6:15" x14ac:dyDescent="0.25">
      <c r="F898" s="30"/>
      <c r="G898" s="30"/>
      <c r="H898" s="30"/>
      <c r="I898" s="30"/>
      <c r="J898" s="30"/>
      <c r="K898" s="30"/>
      <c r="L898" s="30"/>
      <c r="M898" s="30"/>
      <c r="N898" s="30"/>
      <c r="O898" s="30"/>
    </row>
    <row r="899" spans="6:15" x14ac:dyDescent="0.25">
      <c r="F899" s="30"/>
      <c r="G899" s="30"/>
      <c r="H899" s="30"/>
      <c r="I899" s="30"/>
      <c r="J899" s="30"/>
      <c r="K899" s="30"/>
      <c r="L899" s="30"/>
      <c r="M899" s="30"/>
      <c r="N899" s="30"/>
      <c r="O899" s="30"/>
    </row>
    <row r="900" spans="6:15" x14ac:dyDescent="0.25">
      <c r="F900" s="30"/>
      <c r="G900" s="30"/>
      <c r="H900" s="30"/>
      <c r="I900" s="30"/>
      <c r="J900" s="30"/>
      <c r="K900" s="30"/>
      <c r="L900" s="30"/>
      <c r="M900" s="30"/>
      <c r="N900" s="30"/>
      <c r="O900" s="30"/>
    </row>
    <row r="901" spans="6:15" x14ac:dyDescent="0.25">
      <c r="F901" s="30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6:15" x14ac:dyDescent="0.25">
      <c r="F902" s="30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6:15" x14ac:dyDescent="0.25">
      <c r="F903" s="30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6:15" x14ac:dyDescent="0.25">
      <c r="F904" s="30"/>
      <c r="G904" s="30"/>
      <c r="H904" s="30"/>
      <c r="I904" s="30"/>
      <c r="J904" s="30"/>
      <c r="K904" s="30"/>
      <c r="L904" s="30"/>
      <c r="M904" s="30"/>
      <c r="N904" s="30"/>
      <c r="O904" s="30"/>
    </row>
    <row r="905" spans="6:15" x14ac:dyDescent="0.25">
      <c r="F905" s="30"/>
      <c r="G905" s="30"/>
      <c r="H905" s="30"/>
      <c r="I905" s="30"/>
      <c r="J905" s="30"/>
      <c r="K905" s="30"/>
      <c r="L905" s="30"/>
      <c r="M905" s="30"/>
      <c r="N905" s="30"/>
      <c r="O905" s="30"/>
    </row>
    <row r="906" spans="6:15" x14ac:dyDescent="0.25">
      <c r="F906" s="30"/>
      <c r="G906" s="30"/>
      <c r="H906" s="30"/>
      <c r="I906" s="30"/>
      <c r="J906" s="30"/>
      <c r="K906" s="30"/>
      <c r="L906" s="30"/>
      <c r="M906" s="30"/>
      <c r="N906" s="30"/>
      <c r="O906" s="30"/>
    </row>
    <row r="907" spans="6:15" x14ac:dyDescent="0.25">
      <c r="F907" s="30"/>
      <c r="G907" s="30"/>
      <c r="H907" s="30"/>
      <c r="I907" s="30"/>
      <c r="J907" s="30"/>
      <c r="K907" s="30"/>
      <c r="L907" s="30"/>
      <c r="M907" s="30"/>
      <c r="N907" s="30"/>
      <c r="O907" s="30"/>
    </row>
    <row r="908" spans="6:15" x14ac:dyDescent="0.25">
      <c r="F908" s="30"/>
      <c r="G908" s="30"/>
      <c r="H908" s="30"/>
      <c r="I908" s="30"/>
      <c r="J908" s="30"/>
      <c r="K908" s="30"/>
      <c r="L908" s="30"/>
      <c r="M908" s="30"/>
      <c r="N908" s="30"/>
      <c r="O908" s="30"/>
    </row>
    <row r="909" spans="6:15" x14ac:dyDescent="0.25">
      <c r="F909" s="30"/>
      <c r="G909" s="30"/>
      <c r="H909" s="30"/>
      <c r="I909" s="30"/>
      <c r="J909" s="30"/>
      <c r="K909" s="30"/>
      <c r="L909" s="30"/>
      <c r="M909" s="30"/>
      <c r="N909" s="30"/>
      <c r="O909" s="30"/>
    </row>
    <row r="910" spans="6:15" x14ac:dyDescent="0.25">
      <c r="F910" s="30"/>
      <c r="G910" s="30"/>
      <c r="H910" s="30"/>
      <c r="I910" s="30"/>
      <c r="J910" s="30"/>
      <c r="K910" s="30"/>
      <c r="L910" s="30"/>
      <c r="M910" s="30"/>
      <c r="N910" s="30"/>
      <c r="O910" s="30"/>
    </row>
    <row r="911" spans="6:15" x14ac:dyDescent="0.25">
      <c r="F911" s="30"/>
      <c r="G911" s="30"/>
      <c r="H911" s="30"/>
      <c r="I911" s="30"/>
      <c r="J911" s="30"/>
      <c r="K911" s="30"/>
      <c r="L911" s="30"/>
      <c r="M911" s="30"/>
      <c r="N911" s="30"/>
      <c r="O911" s="30"/>
    </row>
    <row r="912" spans="6:15" x14ac:dyDescent="0.25">
      <c r="F912" s="30"/>
      <c r="G912" s="30"/>
      <c r="H912" s="30"/>
      <c r="I912" s="30"/>
      <c r="J912" s="30"/>
      <c r="K912" s="30"/>
      <c r="L912" s="30"/>
      <c r="M912" s="30"/>
      <c r="N912" s="30"/>
      <c r="O912" s="30"/>
    </row>
    <row r="913" spans="6:15" x14ac:dyDescent="0.25">
      <c r="F913" s="30"/>
      <c r="G913" s="30"/>
      <c r="H913" s="30"/>
      <c r="I913" s="30"/>
      <c r="J913" s="30"/>
      <c r="K913" s="30"/>
      <c r="L913" s="30"/>
      <c r="M913" s="30"/>
      <c r="N913" s="30"/>
      <c r="O913" s="30"/>
    </row>
    <row r="914" spans="6:15" x14ac:dyDescent="0.25">
      <c r="F914" s="30"/>
      <c r="G914" s="30"/>
      <c r="H914" s="30"/>
      <c r="I914" s="30"/>
      <c r="J914" s="30"/>
      <c r="K914" s="30"/>
      <c r="L914" s="30"/>
      <c r="M914" s="30"/>
      <c r="N914" s="30"/>
      <c r="O914" s="30"/>
    </row>
    <row r="915" spans="6:15" x14ac:dyDescent="0.25">
      <c r="F915" s="30"/>
      <c r="G915" s="30"/>
      <c r="H915" s="30"/>
      <c r="I915" s="30"/>
      <c r="J915" s="30"/>
      <c r="K915" s="30"/>
      <c r="L915" s="30"/>
      <c r="M915" s="30"/>
      <c r="N915" s="30"/>
      <c r="O915" s="30"/>
    </row>
    <row r="916" spans="6:15" x14ac:dyDescent="0.25">
      <c r="F916" s="30"/>
      <c r="G916" s="30"/>
      <c r="H916" s="30"/>
      <c r="I916" s="30"/>
      <c r="J916" s="30"/>
      <c r="K916" s="30"/>
      <c r="L916" s="30"/>
      <c r="M916" s="30"/>
      <c r="N916" s="30"/>
      <c r="O916" s="30"/>
    </row>
    <row r="917" spans="6:15" x14ac:dyDescent="0.25">
      <c r="F917" s="30"/>
      <c r="G917" s="30"/>
      <c r="H917" s="30"/>
      <c r="I917" s="30"/>
      <c r="J917" s="30"/>
      <c r="K917" s="30"/>
      <c r="L917" s="30"/>
      <c r="M917" s="30"/>
      <c r="N917" s="30"/>
      <c r="O917" s="30"/>
    </row>
    <row r="918" spans="6:15" x14ac:dyDescent="0.25">
      <c r="F918" s="30"/>
      <c r="G918" s="30"/>
      <c r="H918" s="30"/>
      <c r="I918" s="30"/>
      <c r="J918" s="30"/>
      <c r="K918" s="30"/>
      <c r="L918" s="30"/>
      <c r="M918" s="30"/>
      <c r="N918" s="30"/>
      <c r="O918" s="30"/>
    </row>
    <row r="919" spans="6:15" x14ac:dyDescent="0.25">
      <c r="F919" s="30"/>
      <c r="G919" s="30"/>
      <c r="H919" s="30"/>
      <c r="I919" s="30"/>
      <c r="J919" s="30"/>
      <c r="K919" s="30"/>
      <c r="L919" s="30"/>
      <c r="M919" s="30"/>
      <c r="N919" s="30"/>
      <c r="O919" s="30"/>
    </row>
    <row r="920" spans="6:15" x14ac:dyDescent="0.25">
      <c r="F920" s="30"/>
      <c r="G920" s="30"/>
      <c r="H920" s="30"/>
      <c r="I920" s="30"/>
      <c r="J920" s="30"/>
      <c r="K920" s="30"/>
      <c r="L920" s="30"/>
      <c r="M920" s="30"/>
      <c r="N920" s="30"/>
      <c r="O920" s="30"/>
    </row>
    <row r="921" spans="6:15" x14ac:dyDescent="0.25">
      <c r="F921" s="30"/>
      <c r="G921" s="30"/>
      <c r="H921" s="30"/>
      <c r="I921" s="30"/>
      <c r="J921" s="30"/>
      <c r="K921" s="30"/>
      <c r="L921" s="30"/>
      <c r="M921" s="30"/>
      <c r="N921" s="30"/>
      <c r="O921" s="30"/>
    </row>
    <row r="922" spans="6:15" x14ac:dyDescent="0.25">
      <c r="F922" s="30"/>
      <c r="G922" s="30"/>
      <c r="H922" s="30"/>
      <c r="I922" s="30"/>
      <c r="J922" s="30"/>
      <c r="K922" s="30"/>
      <c r="L922" s="30"/>
      <c r="M922" s="30"/>
      <c r="N922" s="30"/>
      <c r="O922" s="30"/>
    </row>
    <row r="923" spans="6:15" x14ac:dyDescent="0.25">
      <c r="F923" s="30"/>
      <c r="G923" s="30"/>
      <c r="H923" s="30"/>
      <c r="I923" s="30"/>
      <c r="J923" s="30"/>
      <c r="K923" s="30"/>
      <c r="L923" s="30"/>
      <c r="M923" s="30"/>
      <c r="N923" s="30"/>
      <c r="O923" s="30"/>
    </row>
    <row r="924" spans="6:15" x14ac:dyDescent="0.25">
      <c r="F924" s="30"/>
      <c r="G924" s="30"/>
      <c r="H924" s="30"/>
      <c r="I924" s="30"/>
      <c r="J924" s="30"/>
      <c r="K924" s="30"/>
      <c r="L924" s="30"/>
      <c r="M924" s="30"/>
      <c r="N924" s="30"/>
      <c r="O924" s="30"/>
    </row>
    <row r="925" spans="6:15" x14ac:dyDescent="0.25">
      <c r="F925" s="30"/>
      <c r="G925" s="30"/>
      <c r="H925" s="30"/>
      <c r="I925" s="30"/>
      <c r="J925" s="30"/>
      <c r="K925" s="30"/>
      <c r="L925" s="30"/>
      <c r="M925" s="30"/>
      <c r="N925" s="30"/>
      <c r="O925" s="30"/>
    </row>
    <row r="926" spans="6:15" x14ac:dyDescent="0.25">
      <c r="F926" s="30"/>
      <c r="G926" s="30"/>
      <c r="H926" s="30"/>
      <c r="I926" s="30"/>
      <c r="J926" s="30"/>
      <c r="K926" s="30"/>
      <c r="L926" s="30"/>
      <c r="M926" s="30"/>
      <c r="N926" s="30"/>
      <c r="O926" s="30"/>
    </row>
    <row r="927" spans="6:15" x14ac:dyDescent="0.25">
      <c r="F927" s="30"/>
      <c r="G927" s="30"/>
      <c r="H927" s="30"/>
      <c r="I927" s="30"/>
      <c r="J927" s="30"/>
      <c r="K927" s="30"/>
      <c r="L927" s="30"/>
      <c r="M927" s="30"/>
      <c r="N927" s="30"/>
      <c r="O927" s="30"/>
    </row>
    <row r="928" spans="6:15" x14ac:dyDescent="0.25">
      <c r="F928" s="30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6:15" x14ac:dyDescent="0.25">
      <c r="F929" s="30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6:15" x14ac:dyDescent="0.25">
      <c r="F930" s="30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6:15" x14ac:dyDescent="0.25">
      <c r="F931" s="30"/>
      <c r="G931" s="30"/>
      <c r="H931" s="30"/>
      <c r="I931" s="30"/>
      <c r="J931" s="30"/>
      <c r="K931" s="30"/>
      <c r="L931" s="30"/>
      <c r="M931" s="30"/>
      <c r="N931" s="30"/>
      <c r="O931" s="30"/>
    </row>
    <row r="932" spans="6:15" x14ac:dyDescent="0.25">
      <c r="F932" s="30"/>
      <c r="G932" s="30"/>
      <c r="H932" s="30"/>
      <c r="I932" s="30"/>
      <c r="J932" s="30"/>
      <c r="K932" s="30"/>
      <c r="L932" s="30"/>
      <c r="M932" s="30"/>
      <c r="N932" s="30"/>
      <c r="O932" s="30"/>
    </row>
    <row r="933" spans="6:15" x14ac:dyDescent="0.25">
      <c r="F933" s="30"/>
      <c r="G933" s="30"/>
      <c r="H933" s="30"/>
      <c r="I933" s="30"/>
      <c r="J933" s="30"/>
      <c r="K933" s="30"/>
      <c r="L933" s="30"/>
      <c r="M933" s="30"/>
      <c r="N933" s="30"/>
      <c r="O933" s="30"/>
    </row>
    <row r="934" spans="6:15" x14ac:dyDescent="0.25">
      <c r="F934" s="30"/>
      <c r="G934" s="30"/>
      <c r="H934" s="30"/>
      <c r="I934" s="30"/>
      <c r="J934" s="30"/>
      <c r="K934" s="30"/>
      <c r="L934" s="30"/>
      <c r="M934" s="30"/>
      <c r="N934" s="30"/>
      <c r="O934" s="30"/>
    </row>
    <row r="935" spans="6:15" x14ac:dyDescent="0.25">
      <c r="F935" s="30"/>
      <c r="G935" s="30"/>
      <c r="H935" s="30"/>
      <c r="I935" s="30"/>
      <c r="J935" s="30"/>
      <c r="K935" s="30"/>
      <c r="L935" s="30"/>
      <c r="M935" s="30"/>
      <c r="N935" s="30"/>
      <c r="O935" s="30"/>
    </row>
    <row r="936" spans="6:15" x14ac:dyDescent="0.25">
      <c r="F936" s="30"/>
      <c r="G936" s="30"/>
      <c r="H936" s="30"/>
      <c r="I936" s="30"/>
      <c r="J936" s="30"/>
      <c r="K936" s="30"/>
      <c r="L936" s="30"/>
      <c r="M936" s="30"/>
      <c r="N936" s="30"/>
      <c r="O936" s="30"/>
    </row>
    <row r="937" spans="6:15" x14ac:dyDescent="0.25">
      <c r="F937" s="30"/>
      <c r="G937" s="30"/>
      <c r="H937" s="30"/>
      <c r="I937" s="30"/>
      <c r="J937" s="30"/>
      <c r="K937" s="30"/>
      <c r="L937" s="30"/>
      <c r="M937" s="30"/>
      <c r="N937" s="30"/>
      <c r="O937" s="30"/>
    </row>
    <row r="938" spans="6:15" x14ac:dyDescent="0.25">
      <c r="F938" s="30"/>
      <c r="G938" s="30"/>
      <c r="H938" s="30"/>
      <c r="I938" s="30"/>
      <c r="J938" s="30"/>
      <c r="K938" s="30"/>
      <c r="L938" s="30"/>
      <c r="M938" s="30"/>
      <c r="N938" s="30"/>
      <c r="O938" s="30"/>
    </row>
    <row r="939" spans="6:15" x14ac:dyDescent="0.25">
      <c r="F939" s="30"/>
      <c r="G939" s="30"/>
      <c r="H939" s="30"/>
      <c r="I939" s="30"/>
      <c r="J939" s="30"/>
      <c r="K939" s="30"/>
      <c r="L939" s="30"/>
      <c r="M939" s="30"/>
      <c r="N939" s="30"/>
      <c r="O939" s="30"/>
    </row>
    <row r="940" spans="6:15" x14ac:dyDescent="0.25">
      <c r="F940" s="30"/>
      <c r="G940" s="30"/>
      <c r="H940" s="30"/>
      <c r="I940" s="30"/>
      <c r="J940" s="30"/>
      <c r="K940" s="30"/>
      <c r="L940" s="30"/>
      <c r="M940" s="30"/>
      <c r="N940" s="30"/>
      <c r="O940" s="30"/>
    </row>
    <row r="941" spans="6:15" x14ac:dyDescent="0.25">
      <c r="F941" s="30"/>
      <c r="G941" s="30"/>
      <c r="H941" s="30"/>
      <c r="I941" s="30"/>
      <c r="J941" s="30"/>
      <c r="K941" s="30"/>
      <c r="L941" s="30"/>
      <c r="M941" s="30"/>
      <c r="N941" s="30"/>
      <c r="O941" s="30"/>
    </row>
    <row r="942" spans="6:15" x14ac:dyDescent="0.25">
      <c r="F942" s="30"/>
      <c r="G942" s="30"/>
      <c r="H942" s="30"/>
      <c r="I942" s="30"/>
      <c r="J942" s="30"/>
      <c r="K942" s="30"/>
      <c r="L942" s="30"/>
      <c r="M942" s="30"/>
      <c r="N942" s="30"/>
      <c r="O942" s="30"/>
    </row>
    <row r="943" spans="6:15" x14ac:dyDescent="0.25">
      <c r="F943" s="30"/>
      <c r="G943" s="30"/>
      <c r="H943" s="30"/>
      <c r="I943" s="30"/>
      <c r="J943" s="30"/>
      <c r="K943" s="30"/>
      <c r="L943" s="30"/>
      <c r="M943" s="30"/>
      <c r="N943" s="30"/>
      <c r="O943" s="30"/>
    </row>
    <row r="944" spans="6:15" x14ac:dyDescent="0.25">
      <c r="F944" s="30"/>
      <c r="G944" s="30"/>
      <c r="H944" s="30"/>
      <c r="I944" s="30"/>
      <c r="J944" s="30"/>
      <c r="K944" s="30"/>
      <c r="L944" s="30"/>
      <c r="M944" s="30"/>
      <c r="N944" s="30"/>
      <c r="O944" s="30"/>
    </row>
    <row r="945" spans="6:15" x14ac:dyDescent="0.25">
      <c r="F945" s="30"/>
      <c r="G945" s="30"/>
      <c r="H945" s="30"/>
      <c r="I945" s="30"/>
      <c r="J945" s="30"/>
      <c r="K945" s="30"/>
      <c r="L945" s="30"/>
      <c r="M945" s="30"/>
      <c r="N945" s="30"/>
      <c r="O945" s="30"/>
    </row>
    <row r="946" spans="6:15" x14ac:dyDescent="0.25">
      <c r="F946" s="30"/>
      <c r="G946" s="30"/>
      <c r="H946" s="30"/>
      <c r="I946" s="30"/>
      <c r="J946" s="30"/>
      <c r="K946" s="30"/>
      <c r="L946" s="30"/>
      <c r="M946" s="30"/>
      <c r="N946" s="30"/>
      <c r="O946" s="30"/>
    </row>
    <row r="947" spans="6:15" x14ac:dyDescent="0.25">
      <c r="F947" s="30"/>
      <c r="G947" s="30"/>
      <c r="H947" s="30"/>
      <c r="I947" s="30"/>
      <c r="J947" s="30"/>
      <c r="K947" s="30"/>
      <c r="L947" s="30"/>
      <c r="M947" s="30"/>
      <c r="N947" s="30"/>
      <c r="O947" s="30"/>
    </row>
    <row r="948" spans="6:15" x14ac:dyDescent="0.25">
      <c r="F948" s="30"/>
      <c r="G948" s="30"/>
      <c r="H948" s="30"/>
      <c r="I948" s="30"/>
      <c r="J948" s="30"/>
      <c r="K948" s="30"/>
      <c r="L948" s="30"/>
      <c r="M948" s="30"/>
      <c r="N948" s="30"/>
      <c r="O948" s="30"/>
    </row>
    <row r="949" spans="6:15" x14ac:dyDescent="0.25">
      <c r="F949" s="30"/>
      <c r="G949" s="30"/>
      <c r="H949" s="30"/>
      <c r="I949" s="30"/>
      <c r="J949" s="30"/>
      <c r="K949" s="30"/>
      <c r="L949" s="30"/>
      <c r="M949" s="30"/>
      <c r="N949" s="30"/>
      <c r="O949" s="30"/>
    </row>
    <row r="950" spans="6:15" x14ac:dyDescent="0.25">
      <c r="F950" s="30"/>
      <c r="G950" s="30"/>
      <c r="H950" s="30"/>
      <c r="I950" s="30"/>
      <c r="J950" s="30"/>
      <c r="K950" s="30"/>
      <c r="L950" s="30"/>
      <c r="M950" s="30"/>
      <c r="N950" s="30"/>
      <c r="O950" s="30"/>
    </row>
    <row r="951" spans="6:15" x14ac:dyDescent="0.25">
      <c r="F951" s="30"/>
      <c r="G951" s="30"/>
      <c r="H951" s="30"/>
      <c r="I951" s="30"/>
      <c r="J951" s="30"/>
      <c r="K951" s="30"/>
      <c r="L951" s="30"/>
      <c r="M951" s="30"/>
      <c r="N951" s="30"/>
      <c r="O951" s="30"/>
    </row>
    <row r="952" spans="6:15" x14ac:dyDescent="0.25">
      <c r="F952" s="30"/>
      <c r="G952" s="30"/>
      <c r="H952" s="30"/>
      <c r="I952" s="30"/>
      <c r="J952" s="30"/>
      <c r="K952" s="30"/>
      <c r="L952" s="30"/>
      <c r="M952" s="30"/>
      <c r="N952" s="30"/>
      <c r="O952" s="30"/>
    </row>
    <row r="953" spans="6:15" x14ac:dyDescent="0.25">
      <c r="F953" s="30"/>
      <c r="G953" s="30"/>
      <c r="H953" s="30"/>
      <c r="I953" s="30"/>
      <c r="J953" s="30"/>
      <c r="K953" s="30"/>
      <c r="L953" s="30"/>
      <c r="M953" s="30"/>
      <c r="N953" s="30"/>
      <c r="O953" s="30"/>
    </row>
    <row r="954" spans="6:15" x14ac:dyDescent="0.25">
      <c r="F954" s="30"/>
      <c r="G954" s="30"/>
      <c r="H954" s="30"/>
      <c r="I954" s="30"/>
      <c r="J954" s="30"/>
      <c r="K954" s="30"/>
      <c r="L954" s="30"/>
      <c r="M954" s="30"/>
      <c r="N954" s="30"/>
      <c r="O954" s="30"/>
    </row>
    <row r="955" spans="6:15" x14ac:dyDescent="0.25">
      <c r="F955" s="30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6:15" x14ac:dyDescent="0.25">
      <c r="F956" s="30"/>
      <c r="G956" s="30"/>
      <c r="H956" s="30"/>
      <c r="I956" s="30"/>
      <c r="J956" s="30"/>
      <c r="K956" s="30"/>
      <c r="L956" s="30"/>
      <c r="M956" s="30"/>
      <c r="N956" s="30"/>
      <c r="O956" s="30"/>
    </row>
    <row r="957" spans="6:15" x14ac:dyDescent="0.25">
      <c r="F957" s="30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6:15" x14ac:dyDescent="0.25">
      <c r="F958" s="30"/>
      <c r="G958" s="30"/>
      <c r="H958" s="30"/>
      <c r="I958" s="30"/>
      <c r="J958" s="30"/>
      <c r="K958" s="30"/>
      <c r="L958" s="30"/>
      <c r="M958" s="30"/>
      <c r="N958" s="30"/>
      <c r="O958" s="30"/>
    </row>
    <row r="959" spans="6:15" x14ac:dyDescent="0.25">
      <c r="F959" s="30"/>
      <c r="G959" s="30"/>
      <c r="H959" s="30"/>
      <c r="I959" s="30"/>
      <c r="J959" s="30"/>
      <c r="K959" s="30"/>
      <c r="L959" s="30"/>
      <c r="M959" s="30"/>
      <c r="N959" s="30"/>
      <c r="O959" s="30"/>
    </row>
    <row r="960" spans="6:15" x14ac:dyDescent="0.25">
      <c r="F960" s="30"/>
      <c r="G960" s="30"/>
      <c r="H960" s="30"/>
      <c r="I960" s="30"/>
      <c r="J960" s="30"/>
      <c r="K960" s="30"/>
      <c r="L960" s="30"/>
      <c r="M960" s="30"/>
      <c r="N960" s="30"/>
      <c r="O960" s="30"/>
    </row>
    <row r="961" spans="6:15" x14ac:dyDescent="0.25">
      <c r="F961" s="30"/>
      <c r="G961" s="30"/>
      <c r="H961" s="30"/>
      <c r="I961" s="30"/>
      <c r="J961" s="30"/>
      <c r="K961" s="30"/>
      <c r="L961" s="30"/>
      <c r="M961" s="30"/>
      <c r="N961" s="30"/>
      <c r="O961" s="30"/>
    </row>
    <row r="962" spans="6:15" x14ac:dyDescent="0.25">
      <c r="F962" s="30"/>
      <c r="G962" s="30"/>
      <c r="H962" s="30"/>
      <c r="I962" s="30"/>
      <c r="J962" s="30"/>
      <c r="K962" s="30"/>
      <c r="L962" s="30"/>
      <c r="M962" s="30"/>
      <c r="N962" s="30"/>
      <c r="O962" s="30"/>
    </row>
    <row r="963" spans="6:15" x14ac:dyDescent="0.25">
      <c r="F963" s="30"/>
      <c r="G963" s="30"/>
      <c r="H963" s="30"/>
      <c r="I963" s="30"/>
      <c r="J963" s="30"/>
      <c r="K963" s="30"/>
      <c r="L963" s="30"/>
      <c r="M963" s="30"/>
      <c r="N963" s="30"/>
      <c r="O963" s="30"/>
    </row>
    <row r="964" spans="6:15" x14ac:dyDescent="0.25">
      <c r="F964" s="30"/>
      <c r="G964" s="30"/>
      <c r="H964" s="30"/>
      <c r="I964" s="30"/>
      <c r="J964" s="30"/>
      <c r="K964" s="30"/>
      <c r="L964" s="30"/>
      <c r="M964" s="30"/>
      <c r="N964" s="30"/>
      <c r="O964" s="30"/>
    </row>
    <row r="965" spans="6:15" x14ac:dyDescent="0.25">
      <c r="F965" s="30"/>
      <c r="G965" s="30"/>
      <c r="H965" s="30"/>
      <c r="I965" s="30"/>
      <c r="J965" s="30"/>
      <c r="K965" s="30"/>
      <c r="L965" s="30"/>
      <c r="M965" s="30"/>
      <c r="N965" s="30"/>
      <c r="O965" s="30"/>
    </row>
    <row r="966" spans="6:15" x14ac:dyDescent="0.25">
      <c r="F966" s="30"/>
      <c r="G966" s="30"/>
      <c r="H966" s="30"/>
      <c r="I966" s="30"/>
      <c r="J966" s="30"/>
      <c r="K966" s="30"/>
      <c r="L966" s="30"/>
      <c r="M966" s="30"/>
      <c r="N966" s="30"/>
      <c r="O966" s="30"/>
    </row>
    <row r="967" spans="6:15" x14ac:dyDescent="0.25">
      <c r="F967" s="30"/>
      <c r="G967" s="30"/>
      <c r="H967" s="30"/>
      <c r="I967" s="30"/>
      <c r="J967" s="30"/>
      <c r="K967" s="30"/>
      <c r="L967" s="30"/>
      <c r="M967" s="30"/>
      <c r="N967" s="30"/>
      <c r="O967" s="30"/>
    </row>
    <row r="968" spans="6:15" x14ac:dyDescent="0.25">
      <c r="F968" s="30"/>
      <c r="G968" s="30"/>
      <c r="H968" s="30"/>
      <c r="I968" s="30"/>
      <c r="J968" s="30"/>
      <c r="K968" s="30"/>
      <c r="L968" s="30"/>
      <c r="M968" s="30"/>
      <c r="N968" s="30"/>
      <c r="O968" s="30"/>
    </row>
    <row r="969" spans="6:15" x14ac:dyDescent="0.25">
      <c r="F969" s="30"/>
      <c r="G969" s="30"/>
      <c r="H969" s="30"/>
      <c r="I969" s="30"/>
      <c r="J969" s="30"/>
      <c r="K969" s="30"/>
      <c r="L969" s="30"/>
      <c r="M969" s="30"/>
      <c r="N969" s="30"/>
      <c r="O969" s="30"/>
    </row>
    <row r="970" spans="6:15" x14ac:dyDescent="0.25">
      <c r="F970" s="30"/>
      <c r="G970" s="30"/>
      <c r="H970" s="30"/>
      <c r="I970" s="30"/>
      <c r="J970" s="30"/>
      <c r="K970" s="30"/>
      <c r="L970" s="30"/>
      <c r="M970" s="30"/>
      <c r="N970" s="30"/>
      <c r="O970" s="30"/>
    </row>
    <row r="971" spans="6:15" x14ac:dyDescent="0.25">
      <c r="F971" s="30"/>
      <c r="G971" s="30"/>
      <c r="H971" s="30"/>
      <c r="I971" s="30"/>
      <c r="J971" s="30"/>
      <c r="K971" s="30"/>
      <c r="L971" s="30"/>
      <c r="M971" s="30"/>
      <c r="N971" s="30"/>
      <c r="O971" s="30"/>
    </row>
    <row r="972" spans="6:15" x14ac:dyDescent="0.25">
      <c r="F972" s="30"/>
      <c r="G972" s="30"/>
      <c r="H972" s="30"/>
      <c r="I972" s="30"/>
      <c r="J972" s="30"/>
      <c r="K972" s="30"/>
      <c r="L972" s="30"/>
      <c r="M972" s="30"/>
      <c r="N972" s="30"/>
      <c r="O972" s="30"/>
    </row>
    <row r="973" spans="6:15" x14ac:dyDescent="0.25">
      <c r="F973" s="30"/>
      <c r="G973" s="30"/>
      <c r="H973" s="30"/>
      <c r="I973" s="30"/>
      <c r="J973" s="30"/>
      <c r="K973" s="30"/>
      <c r="L973" s="30"/>
      <c r="M973" s="30"/>
      <c r="N973" s="30"/>
      <c r="O973" s="30"/>
    </row>
    <row r="974" spans="6:15" x14ac:dyDescent="0.25">
      <c r="F974" s="30"/>
      <c r="G974" s="30"/>
      <c r="H974" s="30"/>
      <c r="I974" s="30"/>
      <c r="J974" s="30"/>
      <c r="K974" s="30"/>
      <c r="L974" s="30"/>
      <c r="M974" s="30"/>
      <c r="N974" s="30"/>
      <c r="O974" s="30"/>
    </row>
    <row r="975" spans="6:15" x14ac:dyDescent="0.25">
      <c r="F975" s="30"/>
      <c r="G975" s="30"/>
      <c r="H975" s="30"/>
      <c r="I975" s="30"/>
      <c r="J975" s="30"/>
      <c r="K975" s="30"/>
      <c r="L975" s="30"/>
      <c r="M975" s="30"/>
      <c r="N975" s="30"/>
      <c r="O975" s="30"/>
    </row>
    <row r="976" spans="6:15" x14ac:dyDescent="0.25">
      <c r="F976" s="30"/>
      <c r="G976" s="30"/>
      <c r="H976" s="30"/>
      <c r="I976" s="30"/>
      <c r="J976" s="30"/>
      <c r="K976" s="30"/>
      <c r="L976" s="30"/>
      <c r="M976" s="30"/>
      <c r="N976" s="30"/>
      <c r="O976" s="30"/>
    </row>
    <row r="977" spans="6:15" x14ac:dyDescent="0.25">
      <c r="F977" s="30"/>
      <c r="G977" s="30"/>
      <c r="H977" s="30"/>
      <c r="I977" s="30"/>
      <c r="J977" s="30"/>
      <c r="K977" s="30"/>
      <c r="L977" s="30"/>
      <c r="M977" s="30"/>
      <c r="N977" s="30"/>
      <c r="O977" s="30"/>
    </row>
    <row r="978" spans="6:15" x14ac:dyDescent="0.25">
      <c r="F978" s="30"/>
      <c r="G978" s="30"/>
      <c r="H978" s="30"/>
      <c r="I978" s="30"/>
      <c r="J978" s="30"/>
      <c r="K978" s="30"/>
      <c r="L978" s="30"/>
      <c r="M978" s="30"/>
      <c r="N978" s="30"/>
      <c r="O978" s="30"/>
    </row>
    <row r="979" spans="6:15" x14ac:dyDescent="0.25">
      <c r="F979" s="30"/>
      <c r="G979" s="30"/>
      <c r="H979" s="30"/>
      <c r="I979" s="30"/>
      <c r="J979" s="30"/>
      <c r="K979" s="30"/>
      <c r="L979" s="30"/>
      <c r="M979" s="30"/>
      <c r="N979" s="30"/>
      <c r="O979" s="30"/>
    </row>
    <row r="980" spans="6:15" x14ac:dyDescent="0.25">
      <c r="F980" s="30"/>
      <c r="G980" s="30"/>
      <c r="H980" s="30"/>
      <c r="I980" s="30"/>
      <c r="J980" s="30"/>
      <c r="K980" s="30"/>
      <c r="L980" s="30"/>
      <c r="M980" s="30"/>
      <c r="N980" s="30"/>
      <c r="O980" s="30"/>
    </row>
    <row r="981" spans="6:15" x14ac:dyDescent="0.25">
      <c r="F981" s="30"/>
      <c r="G981" s="30"/>
      <c r="H981" s="30"/>
      <c r="I981" s="30"/>
      <c r="J981" s="30"/>
      <c r="K981" s="30"/>
      <c r="L981" s="30"/>
      <c r="M981" s="30"/>
      <c r="N981" s="30"/>
      <c r="O981" s="30"/>
    </row>
    <row r="982" spans="6:15" x14ac:dyDescent="0.25">
      <c r="F982" s="30"/>
      <c r="G982" s="30"/>
      <c r="H982" s="30"/>
      <c r="I982" s="30"/>
      <c r="J982" s="30"/>
      <c r="K982" s="30"/>
      <c r="L982" s="30"/>
      <c r="M982" s="30"/>
      <c r="N982" s="30"/>
      <c r="O982" s="30"/>
    </row>
    <row r="983" spans="6:15" x14ac:dyDescent="0.25">
      <c r="F983" s="30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6:15" x14ac:dyDescent="0.25">
      <c r="F984" s="30"/>
      <c r="G984" s="30"/>
      <c r="H984" s="30"/>
      <c r="I984" s="30"/>
      <c r="J984" s="30"/>
      <c r="K984" s="30"/>
      <c r="L984" s="30"/>
      <c r="M984" s="30"/>
      <c r="N984" s="30"/>
      <c r="O984" s="30"/>
    </row>
    <row r="985" spans="6:15" x14ac:dyDescent="0.25">
      <c r="F985" s="30"/>
      <c r="G985" s="30"/>
      <c r="H985" s="30"/>
      <c r="I985" s="30"/>
      <c r="J985" s="30"/>
      <c r="K985" s="30"/>
      <c r="L985" s="30"/>
      <c r="M985" s="30"/>
      <c r="N985" s="30"/>
      <c r="O985" s="30"/>
    </row>
    <row r="986" spans="6:15" x14ac:dyDescent="0.25">
      <c r="F986" s="30"/>
      <c r="G986" s="30"/>
      <c r="H986" s="30"/>
      <c r="I986" s="30"/>
      <c r="J986" s="30"/>
      <c r="K986" s="30"/>
      <c r="L986" s="30"/>
      <c r="M986" s="30"/>
      <c r="N986" s="30"/>
      <c r="O986" s="30"/>
    </row>
    <row r="987" spans="6:15" x14ac:dyDescent="0.25">
      <c r="F987" s="30"/>
      <c r="G987" s="30"/>
      <c r="H987" s="30"/>
      <c r="I987" s="30"/>
      <c r="J987" s="30"/>
      <c r="K987" s="30"/>
      <c r="L987" s="30"/>
      <c r="M987" s="30"/>
      <c r="N987" s="30"/>
      <c r="O987" s="30"/>
    </row>
    <row r="988" spans="6:15" x14ac:dyDescent="0.25">
      <c r="F988" s="30"/>
      <c r="G988" s="30"/>
      <c r="H988" s="30"/>
      <c r="I988" s="30"/>
      <c r="J988" s="30"/>
      <c r="K988" s="30"/>
      <c r="L988" s="30"/>
      <c r="M988" s="30"/>
      <c r="N988" s="30"/>
      <c r="O988" s="30"/>
    </row>
    <row r="989" spans="6:15" x14ac:dyDescent="0.25">
      <c r="F989" s="30"/>
      <c r="G989" s="30"/>
      <c r="H989" s="30"/>
      <c r="I989" s="30"/>
      <c r="J989" s="30"/>
      <c r="K989" s="30"/>
      <c r="L989" s="30"/>
      <c r="M989" s="30"/>
      <c r="N989" s="30"/>
      <c r="O989" s="30"/>
    </row>
    <row r="990" spans="6:15" x14ac:dyDescent="0.25">
      <c r="F990" s="30"/>
      <c r="G990" s="30"/>
      <c r="H990" s="30"/>
      <c r="I990" s="30"/>
      <c r="J990" s="30"/>
      <c r="K990" s="30"/>
      <c r="L990" s="30"/>
      <c r="M990" s="30"/>
      <c r="N990" s="30"/>
      <c r="O990" s="30"/>
    </row>
    <row r="991" spans="6:15" x14ac:dyDescent="0.25">
      <c r="F991" s="30"/>
      <c r="G991" s="30"/>
      <c r="H991" s="30"/>
      <c r="I991" s="30"/>
      <c r="J991" s="30"/>
      <c r="K991" s="30"/>
      <c r="L991" s="30"/>
      <c r="M991" s="30"/>
      <c r="N991" s="30"/>
      <c r="O991" s="30"/>
    </row>
    <row r="992" spans="6:15" x14ac:dyDescent="0.25">
      <c r="F992" s="30"/>
      <c r="G992" s="30"/>
      <c r="H992" s="30"/>
      <c r="I992" s="30"/>
      <c r="J992" s="30"/>
      <c r="K992" s="30"/>
      <c r="L992" s="30"/>
      <c r="M992" s="30"/>
      <c r="N992" s="30"/>
      <c r="O992" s="30"/>
    </row>
    <row r="993" spans="6:15" x14ac:dyDescent="0.25">
      <c r="F993" s="30"/>
      <c r="G993" s="30"/>
      <c r="H993" s="30"/>
      <c r="I993" s="30"/>
      <c r="J993" s="30"/>
      <c r="K993" s="30"/>
      <c r="L993" s="30"/>
      <c r="M993" s="30"/>
      <c r="N993" s="30"/>
      <c r="O993" s="30"/>
    </row>
    <row r="994" spans="6:15" x14ac:dyDescent="0.25">
      <c r="F994" s="30"/>
      <c r="G994" s="30"/>
      <c r="H994" s="30"/>
      <c r="I994" s="30"/>
      <c r="J994" s="30"/>
      <c r="K994" s="30"/>
      <c r="L994" s="30"/>
      <c r="M994" s="30"/>
      <c r="N994" s="30"/>
      <c r="O994" s="30"/>
    </row>
    <row r="995" spans="6:15" x14ac:dyDescent="0.25">
      <c r="F995" s="30"/>
      <c r="G995" s="30"/>
      <c r="H995" s="30"/>
      <c r="I995" s="30"/>
      <c r="J995" s="30"/>
      <c r="K995" s="30"/>
      <c r="L995" s="30"/>
      <c r="M995" s="30"/>
      <c r="N995" s="30"/>
      <c r="O995" s="30"/>
    </row>
    <row r="996" spans="6:15" x14ac:dyDescent="0.25">
      <c r="F996" s="30"/>
      <c r="G996" s="30"/>
      <c r="H996" s="30"/>
      <c r="I996" s="30"/>
      <c r="J996" s="30"/>
      <c r="K996" s="30"/>
      <c r="L996" s="30"/>
      <c r="M996" s="30"/>
      <c r="N996" s="30"/>
      <c r="O996" s="30"/>
    </row>
    <row r="997" spans="6:15" x14ac:dyDescent="0.25">
      <c r="F997" s="30"/>
      <c r="G997" s="30"/>
      <c r="H997" s="30"/>
      <c r="I997" s="30"/>
      <c r="J997" s="30"/>
      <c r="K997" s="30"/>
      <c r="L997" s="30"/>
      <c r="M997" s="30"/>
      <c r="N997" s="30"/>
      <c r="O997" s="30"/>
    </row>
    <row r="998" spans="6:15" x14ac:dyDescent="0.25">
      <c r="F998" s="30"/>
      <c r="G998" s="30"/>
      <c r="H998" s="30"/>
      <c r="I998" s="30"/>
      <c r="J998" s="30"/>
      <c r="K998" s="30"/>
      <c r="L998" s="30"/>
      <c r="M998" s="30"/>
      <c r="N998" s="30"/>
      <c r="O998" s="30"/>
    </row>
    <row r="999" spans="6:15" x14ac:dyDescent="0.25">
      <c r="F999" s="30"/>
      <c r="G999" s="30"/>
      <c r="H999" s="30"/>
      <c r="I999" s="30"/>
      <c r="J999" s="30"/>
      <c r="K999" s="30"/>
      <c r="L999" s="30"/>
      <c r="M999" s="30"/>
      <c r="N999" s="30"/>
      <c r="O999" s="30"/>
    </row>
    <row r="1000" spans="6:15" x14ac:dyDescent="0.25"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</row>
    <row r="1001" spans="6:15" x14ac:dyDescent="0.25"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</row>
    <row r="1002" spans="6:15" x14ac:dyDescent="0.25"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</row>
    <row r="1003" spans="6:15" x14ac:dyDescent="0.25"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</row>
    <row r="1004" spans="6:15" x14ac:dyDescent="0.25"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</row>
    <row r="1005" spans="6:15" x14ac:dyDescent="0.25"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</row>
    <row r="1006" spans="6:15" x14ac:dyDescent="0.25"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</row>
    <row r="1007" spans="6:15" x14ac:dyDescent="0.25"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</row>
    <row r="1008" spans="6:15" x14ac:dyDescent="0.25"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</row>
    <row r="1009" spans="6:15" x14ac:dyDescent="0.25"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</row>
    <row r="1010" spans="6:15" x14ac:dyDescent="0.25"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</row>
    <row r="1011" spans="6:15" x14ac:dyDescent="0.25"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</row>
    <row r="1012" spans="6:15" x14ac:dyDescent="0.25"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</row>
    <row r="1013" spans="6:15" x14ac:dyDescent="0.25"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</row>
    <row r="1014" spans="6:15" x14ac:dyDescent="0.25"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</row>
    <row r="1015" spans="6:15" x14ac:dyDescent="0.25"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</row>
    <row r="1016" spans="6:15" x14ac:dyDescent="0.25"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</row>
    <row r="1017" spans="6:15" x14ac:dyDescent="0.25"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</row>
    <row r="1018" spans="6:15" x14ac:dyDescent="0.25"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</row>
    <row r="1019" spans="6:15" x14ac:dyDescent="0.25"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</row>
    <row r="1020" spans="6:15" x14ac:dyDescent="0.25"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</row>
    <row r="1021" spans="6:15" x14ac:dyDescent="0.25"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</row>
    <row r="1022" spans="6:15" x14ac:dyDescent="0.25"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</row>
    <row r="1023" spans="6:15" x14ac:dyDescent="0.25"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</row>
    <row r="1024" spans="6:15" x14ac:dyDescent="0.25"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</row>
    <row r="1025" spans="6:15" x14ac:dyDescent="0.25"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</row>
    <row r="1026" spans="6:15" x14ac:dyDescent="0.25"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</row>
    <row r="1027" spans="6:15" x14ac:dyDescent="0.25"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</row>
    <row r="1028" spans="6:15" x14ac:dyDescent="0.25"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</row>
    <row r="1029" spans="6:15" x14ac:dyDescent="0.25"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</row>
    <row r="1030" spans="6:15" x14ac:dyDescent="0.25"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</row>
    <row r="1031" spans="6:15" x14ac:dyDescent="0.25"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</row>
    <row r="1032" spans="6:15" x14ac:dyDescent="0.25"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</row>
    <row r="1033" spans="6:15" x14ac:dyDescent="0.25"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</row>
    <row r="1034" spans="6:15" x14ac:dyDescent="0.25"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</row>
    <row r="1035" spans="6:15" x14ac:dyDescent="0.25"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</row>
    <row r="1036" spans="6:15" x14ac:dyDescent="0.25"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</row>
    <row r="1037" spans="6:15" x14ac:dyDescent="0.25"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</row>
    <row r="1038" spans="6:15" x14ac:dyDescent="0.25"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</row>
    <row r="1039" spans="6:15" x14ac:dyDescent="0.25"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</row>
    <row r="1040" spans="6:15" x14ac:dyDescent="0.25"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</row>
    <row r="1041" spans="6:15" x14ac:dyDescent="0.25"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</row>
    <row r="1042" spans="6:15" x14ac:dyDescent="0.25"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</row>
    <row r="1043" spans="6:15" x14ac:dyDescent="0.25"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</row>
    <row r="1044" spans="6:15" x14ac:dyDescent="0.25"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</row>
    <row r="1045" spans="6:15" x14ac:dyDescent="0.25"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</row>
    <row r="1046" spans="6:15" x14ac:dyDescent="0.25"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</row>
    <row r="1047" spans="6:15" x14ac:dyDescent="0.25"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</row>
    <row r="1048" spans="6:15" x14ac:dyDescent="0.25"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</row>
    <row r="1049" spans="6:15" x14ac:dyDescent="0.25"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</row>
    <row r="1050" spans="6:15" x14ac:dyDescent="0.25"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</row>
    <row r="1051" spans="6:15" x14ac:dyDescent="0.25"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</row>
    <row r="1052" spans="6:15" x14ac:dyDescent="0.25"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</row>
    <row r="1053" spans="6:15" x14ac:dyDescent="0.25"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</row>
    <row r="1054" spans="6:15" x14ac:dyDescent="0.25"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</row>
    <row r="1055" spans="6:15" x14ac:dyDescent="0.25"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</row>
    <row r="1056" spans="6:15" x14ac:dyDescent="0.25"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</row>
    <row r="1057" spans="6:15" x14ac:dyDescent="0.25"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</row>
    <row r="1058" spans="6:15" x14ac:dyDescent="0.25"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</row>
    <row r="1059" spans="6:15" x14ac:dyDescent="0.25"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</row>
    <row r="1060" spans="6:15" x14ac:dyDescent="0.25"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</row>
    <row r="1061" spans="6:15" x14ac:dyDescent="0.25"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</row>
    <row r="1062" spans="6:15" x14ac:dyDescent="0.25"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</row>
    <row r="1063" spans="6:15" x14ac:dyDescent="0.25"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</row>
    <row r="1064" spans="6:15" x14ac:dyDescent="0.25"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</row>
    <row r="1065" spans="6:15" x14ac:dyDescent="0.25"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</row>
    <row r="1066" spans="6:15" x14ac:dyDescent="0.25"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</row>
    <row r="1067" spans="6:15" x14ac:dyDescent="0.25"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</row>
    <row r="1068" spans="6:15" x14ac:dyDescent="0.25"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</row>
    <row r="1069" spans="6:15" x14ac:dyDescent="0.25"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</row>
    <row r="1070" spans="6:15" x14ac:dyDescent="0.25"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</row>
    <row r="1071" spans="6:15" x14ac:dyDescent="0.25"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</row>
    <row r="1072" spans="6:15" x14ac:dyDescent="0.25"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</row>
    <row r="1073" spans="6:15" x14ac:dyDescent="0.25"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</row>
    <row r="1074" spans="6:15" x14ac:dyDescent="0.25"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</row>
    <row r="1075" spans="6:15" x14ac:dyDescent="0.25"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</row>
    <row r="1076" spans="6:15" x14ac:dyDescent="0.25"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</row>
    <row r="1077" spans="6:15" x14ac:dyDescent="0.25"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</row>
    <row r="1078" spans="6:15" x14ac:dyDescent="0.25"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</row>
    <row r="1079" spans="6:15" x14ac:dyDescent="0.25"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</row>
    <row r="1080" spans="6:15" x14ac:dyDescent="0.25"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</row>
    <row r="1081" spans="6:15" x14ac:dyDescent="0.25"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</row>
    <row r="1082" spans="6:15" x14ac:dyDescent="0.25"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</row>
    <row r="1083" spans="6:15" x14ac:dyDescent="0.25"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</row>
    <row r="1084" spans="6:15" x14ac:dyDescent="0.25"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</row>
    <row r="1085" spans="6:15" x14ac:dyDescent="0.25"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</row>
    <row r="1086" spans="6:15" x14ac:dyDescent="0.25"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</row>
    <row r="1087" spans="6:15" x14ac:dyDescent="0.25"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</row>
    <row r="1088" spans="6:15" x14ac:dyDescent="0.25"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</row>
    <row r="1089" spans="6:15" x14ac:dyDescent="0.25"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</row>
    <row r="1090" spans="6:15" x14ac:dyDescent="0.25"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</row>
    <row r="1091" spans="6:15" x14ac:dyDescent="0.25"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</row>
    <row r="1092" spans="6:15" x14ac:dyDescent="0.25"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</row>
    <row r="1093" spans="6:15" x14ac:dyDescent="0.25"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</row>
    <row r="1094" spans="6:15" x14ac:dyDescent="0.25"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</row>
    <row r="1095" spans="6:15" x14ac:dyDescent="0.25"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</row>
    <row r="1096" spans="6:15" x14ac:dyDescent="0.25"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</row>
    <row r="1097" spans="6:15" x14ac:dyDescent="0.25"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</row>
    <row r="1098" spans="6:15" x14ac:dyDescent="0.25"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</row>
    <row r="1099" spans="6:15" x14ac:dyDescent="0.25"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</row>
    <row r="1100" spans="6:15" x14ac:dyDescent="0.25"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</row>
    <row r="1101" spans="6:15" x14ac:dyDescent="0.25"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</row>
    <row r="1102" spans="6:15" x14ac:dyDescent="0.25"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</row>
    <row r="1103" spans="6:15" x14ac:dyDescent="0.25"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</row>
    <row r="1104" spans="6:15" x14ac:dyDescent="0.25"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</row>
    <row r="1105" spans="6:15" x14ac:dyDescent="0.25"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</row>
    <row r="1106" spans="6:15" x14ac:dyDescent="0.25"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</row>
    <row r="1107" spans="6:15" x14ac:dyDescent="0.25"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</row>
    <row r="1108" spans="6:15" x14ac:dyDescent="0.25"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</row>
    <row r="1109" spans="6:15" x14ac:dyDescent="0.25"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</row>
    <row r="1110" spans="6:15" x14ac:dyDescent="0.25"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</row>
    <row r="1111" spans="6:15" x14ac:dyDescent="0.25"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</row>
    <row r="1112" spans="6:15" x14ac:dyDescent="0.25"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</row>
    <row r="1113" spans="6:15" x14ac:dyDescent="0.25"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</row>
    <row r="1114" spans="6:15" x14ac:dyDescent="0.25"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</row>
    <row r="1115" spans="6:15" x14ac:dyDescent="0.25"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</row>
    <row r="1116" spans="6:15" x14ac:dyDescent="0.25"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</row>
    <row r="1117" spans="6:15" x14ac:dyDescent="0.25"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</row>
    <row r="1118" spans="6:15" x14ac:dyDescent="0.25"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</row>
    <row r="1119" spans="6:15" x14ac:dyDescent="0.25"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</row>
    <row r="1120" spans="6:15" x14ac:dyDescent="0.25"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</row>
    <row r="1121" spans="6:15" x14ac:dyDescent="0.25"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</row>
    <row r="1122" spans="6:15" x14ac:dyDescent="0.25"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</row>
    <row r="1123" spans="6:15" x14ac:dyDescent="0.25"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</row>
    <row r="1124" spans="6:15" x14ac:dyDescent="0.25"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</row>
    <row r="1125" spans="6:15" x14ac:dyDescent="0.25"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</row>
    <row r="1126" spans="6:15" x14ac:dyDescent="0.25"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</row>
    <row r="1127" spans="6:15" x14ac:dyDescent="0.25"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</row>
    <row r="1128" spans="6:15" x14ac:dyDescent="0.25"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</row>
    <row r="1129" spans="6:15" x14ac:dyDescent="0.25"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</row>
    <row r="1130" spans="6:15" x14ac:dyDescent="0.25"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</row>
    <row r="1131" spans="6:15" x14ac:dyDescent="0.25"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</row>
    <row r="1132" spans="6:15" x14ac:dyDescent="0.25"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</row>
    <row r="1133" spans="6:15" x14ac:dyDescent="0.25"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</row>
    <row r="1134" spans="6:15" x14ac:dyDescent="0.25"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</row>
    <row r="1135" spans="6:15" x14ac:dyDescent="0.25"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</row>
    <row r="1136" spans="6:15" x14ac:dyDescent="0.25"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</row>
    <row r="1137" spans="6:15" x14ac:dyDescent="0.25"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</row>
    <row r="1138" spans="6:15" x14ac:dyDescent="0.25"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</row>
    <row r="1139" spans="6:15" x14ac:dyDescent="0.25"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</row>
    <row r="1140" spans="6:15" x14ac:dyDescent="0.25"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</row>
    <row r="1141" spans="6:15" x14ac:dyDescent="0.25"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</row>
    <row r="1142" spans="6:15" x14ac:dyDescent="0.25"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</row>
    <row r="1143" spans="6:15" x14ac:dyDescent="0.25"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</row>
    <row r="1144" spans="6:15" x14ac:dyDescent="0.25"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</row>
    <row r="1145" spans="6:15" x14ac:dyDescent="0.25"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</row>
    <row r="1146" spans="6:15" x14ac:dyDescent="0.25"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</row>
    <row r="1147" spans="6:15" x14ac:dyDescent="0.25"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</row>
    <row r="1148" spans="6:15" x14ac:dyDescent="0.25"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</row>
    <row r="1149" spans="6:15" x14ac:dyDescent="0.25"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</row>
    <row r="1150" spans="6:15" x14ac:dyDescent="0.25"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</row>
    <row r="1151" spans="6:15" x14ac:dyDescent="0.25"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</row>
    <row r="1152" spans="6:15" x14ac:dyDescent="0.25"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</row>
    <row r="1153" spans="6:15" x14ac:dyDescent="0.25"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</row>
    <row r="1154" spans="6:15" x14ac:dyDescent="0.25"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</row>
    <row r="1155" spans="6:15" x14ac:dyDescent="0.25"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</row>
    <row r="1156" spans="6:15" x14ac:dyDescent="0.25"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</row>
    <row r="1157" spans="6:15" x14ac:dyDescent="0.25"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</row>
    <row r="1158" spans="6:15" x14ac:dyDescent="0.25"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</row>
    <row r="1159" spans="6:15" x14ac:dyDescent="0.25"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</row>
    <row r="1160" spans="6:15" x14ac:dyDescent="0.25"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</row>
    <row r="1161" spans="6:15" x14ac:dyDescent="0.25"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</row>
    <row r="1162" spans="6:15" x14ac:dyDescent="0.25"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</row>
    <row r="1163" spans="6:15" x14ac:dyDescent="0.25"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</row>
    <row r="1164" spans="6:15" x14ac:dyDescent="0.25"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</row>
    <row r="1165" spans="6:15" x14ac:dyDescent="0.25"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</row>
    <row r="1166" spans="6:15" x14ac:dyDescent="0.25"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</row>
    <row r="1167" spans="6:15" x14ac:dyDescent="0.25"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</row>
    <row r="1168" spans="6:15" x14ac:dyDescent="0.25"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</row>
    <row r="1169" spans="6:15" x14ac:dyDescent="0.25"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</row>
    <row r="1170" spans="6:15" x14ac:dyDescent="0.25"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</row>
    <row r="1171" spans="6:15" x14ac:dyDescent="0.25"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</row>
    <row r="1172" spans="6:15" x14ac:dyDescent="0.25"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</row>
    <row r="1173" spans="6:15" x14ac:dyDescent="0.25"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</row>
    <row r="1174" spans="6:15" x14ac:dyDescent="0.25"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</row>
    <row r="1175" spans="6:15" x14ac:dyDescent="0.25"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</row>
    <row r="1176" spans="6:15" x14ac:dyDescent="0.25"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</row>
    <row r="1177" spans="6:15" x14ac:dyDescent="0.25"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</row>
    <row r="1178" spans="6:15" x14ac:dyDescent="0.25"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</row>
    <row r="1179" spans="6:15" x14ac:dyDescent="0.25"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</row>
    <row r="1180" spans="6:15" x14ac:dyDescent="0.25"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</row>
    <row r="1181" spans="6:15" x14ac:dyDescent="0.25"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</row>
    <row r="1182" spans="6:15" x14ac:dyDescent="0.25"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</row>
    <row r="1183" spans="6:15" x14ac:dyDescent="0.25"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</row>
    <row r="1184" spans="6:15" x14ac:dyDescent="0.25"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</row>
    <row r="1185" spans="6:15" x14ac:dyDescent="0.25"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</row>
    <row r="1186" spans="6:15" x14ac:dyDescent="0.25"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</row>
    <row r="1187" spans="6:15" x14ac:dyDescent="0.25"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</row>
    <row r="1188" spans="6:15" x14ac:dyDescent="0.25"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</row>
    <row r="1189" spans="6:15" x14ac:dyDescent="0.25"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</row>
    <row r="1190" spans="6:15" x14ac:dyDescent="0.25"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</row>
    <row r="1191" spans="6:15" x14ac:dyDescent="0.25"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</row>
    <row r="1192" spans="6:15" x14ac:dyDescent="0.25"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</row>
    <row r="1193" spans="6:15" x14ac:dyDescent="0.25"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</row>
    <row r="1194" spans="6:15" x14ac:dyDescent="0.25"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</row>
    <row r="1195" spans="6:15" x14ac:dyDescent="0.25"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</row>
    <row r="1196" spans="6:15" x14ac:dyDescent="0.25"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</row>
    <row r="1197" spans="6:15" x14ac:dyDescent="0.25"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</row>
    <row r="1198" spans="6:15" x14ac:dyDescent="0.25"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</row>
    <row r="1199" spans="6:15" x14ac:dyDescent="0.25"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</row>
    <row r="1200" spans="6:15" x14ac:dyDescent="0.25"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</row>
    <row r="1201" spans="6:15" x14ac:dyDescent="0.25"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</row>
    <row r="1202" spans="6:15" x14ac:dyDescent="0.25"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</row>
    <row r="1203" spans="6:15" x14ac:dyDescent="0.25"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</row>
    <row r="1204" spans="6:15" x14ac:dyDescent="0.25"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</row>
    <row r="1205" spans="6:15" x14ac:dyDescent="0.25"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</row>
    <row r="1206" spans="6:15" x14ac:dyDescent="0.25"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</row>
    <row r="1207" spans="6:15" x14ac:dyDescent="0.25"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</row>
    <row r="1208" spans="6:15" x14ac:dyDescent="0.25"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</row>
    <row r="1209" spans="6:15" x14ac:dyDescent="0.25"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</row>
    <row r="1210" spans="6:15" x14ac:dyDescent="0.25"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</row>
    <row r="1211" spans="6:15" x14ac:dyDescent="0.25"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</row>
    <row r="1212" spans="6:15" x14ac:dyDescent="0.25"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</row>
    <row r="1213" spans="6:15" x14ac:dyDescent="0.25"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</row>
    <row r="1214" spans="6:15" x14ac:dyDescent="0.25"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</row>
    <row r="1215" spans="6:15" x14ac:dyDescent="0.25"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</row>
    <row r="1216" spans="6:15" x14ac:dyDescent="0.25"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</row>
    <row r="1217" spans="6:15" x14ac:dyDescent="0.25"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</row>
    <row r="1218" spans="6:15" x14ac:dyDescent="0.25"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</row>
    <row r="1219" spans="6:15" x14ac:dyDescent="0.25"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</row>
    <row r="1220" spans="6:15" x14ac:dyDescent="0.25"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</row>
    <row r="1221" spans="6:15" x14ac:dyDescent="0.25"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</row>
    <row r="1222" spans="6:15" x14ac:dyDescent="0.25"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</row>
    <row r="1223" spans="6:15" x14ac:dyDescent="0.25"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</row>
    <row r="1224" spans="6:15" x14ac:dyDescent="0.25"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</row>
    <row r="1225" spans="6:15" x14ac:dyDescent="0.25"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</row>
    <row r="1226" spans="6:15" x14ac:dyDescent="0.25"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</row>
    <row r="1227" spans="6:15" x14ac:dyDescent="0.25"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</row>
    <row r="1228" spans="6:15" x14ac:dyDescent="0.25"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</row>
    <row r="1229" spans="6:15" x14ac:dyDescent="0.25"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</row>
    <row r="1230" spans="6:15" x14ac:dyDescent="0.25"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</row>
    <row r="1231" spans="6:15" x14ac:dyDescent="0.25"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</row>
    <row r="1232" spans="6:15" x14ac:dyDescent="0.25"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</row>
    <row r="1233" spans="6:15" x14ac:dyDescent="0.25"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</row>
    <row r="1234" spans="6:15" x14ac:dyDescent="0.25"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</row>
    <row r="1235" spans="6:15" x14ac:dyDescent="0.25"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</row>
    <row r="1236" spans="6:15" x14ac:dyDescent="0.25"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</row>
    <row r="1237" spans="6:15" x14ac:dyDescent="0.25"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</row>
    <row r="1238" spans="6:15" x14ac:dyDescent="0.25"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</row>
    <row r="1239" spans="6:15" x14ac:dyDescent="0.25"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</row>
    <row r="1240" spans="6:15" x14ac:dyDescent="0.25"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</row>
    <row r="1241" spans="6:15" x14ac:dyDescent="0.25"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</row>
    <row r="1242" spans="6:15" x14ac:dyDescent="0.25"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</row>
    <row r="1243" spans="6:15" x14ac:dyDescent="0.25"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</row>
    <row r="1244" spans="6:15" x14ac:dyDescent="0.25"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</row>
    <row r="1245" spans="6:15" x14ac:dyDescent="0.25"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</row>
    <row r="1246" spans="6:15" x14ac:dyDescent="0.25"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</row>
    <row r="1247" spans="6:15" x14ac:dyDescent="0.25"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</row>
    <row r="1248" spans="6:15" x14ac:dyDescent="0.25"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</row>
    <row r="1249" spans="6:15" x14ac:dyDescent="0.25"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</row>
    <row r="1250" spans="6:15" x14ac:dyDescent="0.25"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</row>
    <row r="1251" spans="6:15" x14ac:dyDescent="0.25"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</row>
    <row r="1252" spans="6:15" x14ac:dyDescent="0.25"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</row>
    <row r="1253" spans="6:15" x14ac:dyDescent="0.25"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</row>
    <row r="1254" spans="6:15" x14ac:dyDescent="0.25"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</row>
    <row r="1255" spans="6:15" x14ac:dyDescent="0.25"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</row>
    <row r="1256" spans="6:15" x14ac:dyDescent="0.25"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</row>
    <row r="1257" spans="6:15" x14ac:dyDescent="0.25"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</row>
    <row r="1258" spans="6:15" x14ac:dyDescent="0.25"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</row>
    <row r="1259" spans="6:15" x14ac:dyDescent="0.25"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</row>
    <row r="1260" spans="6:15" x14ac:dyDescent="0.25"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</row>
    <row r="1261" spans="6:15" x14ac:dyDescent="0.25"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</row>
    <row r="1262" spans="6:15" x14ac:dyDescent="0.25"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</row>
    <row r="1263" spans="6:15" x14ac:dyDescent="0.25"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</row>
    <row r="1264" spans="6:15" x14ac:dyDescent="0.25"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</row>
    <row r="1265" spans="6:15" x14ac:dyDescent="0.25"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</row>
    <row r="1266" spans="6:15" x14ac:dyDescent="0.25"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</row>
    <row r="1267" spans="6:15" x14ac:dyDescent="0.25"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</row>
    <row r="1268" spans="6:15" x14ac:dyDescent="0.25"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</row>
    <row r="1269" spans="6:15" x14ac:dyDescent="0.25"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</row>
    <row r="1270" spans="6:15" x14ac:dyDescent="0.25"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</row>
    <row r="1271" spans="6:15" x14ac:dyDescent="0.25"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</row>
    <row r="1272" spans="6:15" x14ac:dyDescent="0.25"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</row>
    <row r="1273" spans="6:15" x14ac:dyDescent="0.25"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</row>
    <row r="1274" spans="6:15" x14ac:dyDescent="0.25"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</row>
    <row r="1275" spans="6:15" x14ac:dyDescent="0.25"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</row>
    <row r="1276" spans="6:15" x14ac:dyDescent="0.25"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</row>
    <row r="1277" spans="6:15" x14ac:dyDescent="0.25"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</row>
    <row r="1278" spans="6:15" x14ac:dyDescent="0.25"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</row>
    <row r="1279" spans="6:15" x14ac:dyDescent="0.25"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</row>
    <row r="1280" spans="6:15" x14ac:dyDescent="0.25"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</row>
    <row r="1281" spans="6:15" x14ac:dyDescent="0.25"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</row>
    <row r="1282" spans="6:15" x14ac:dyDescent="0.25"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</row>
    <row r="1283" spans="6:15" x14ac:dyDescent="0.25"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</row>
    <row r="1284" spans="6:15" x14ac:dyDescent="0.25"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</row>
    <row r="1285" spans="6:15" x14ac:dyDescent="0.25"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</row>
    <row r="1286" spans="6:15" x14ac:dyDescent="0.25"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</row>
    <row r="1287" spans="6:15" x14ac:dyDescent="0.25"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</row>
    <row r="1288" spans="6:15" x14ac:dyDescent="0.25"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</row>
    <row r="1289" spans="6:15" x14ac:dyDescent="0.25"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</row>
    <row r="1290" spans="6:15" x14ac:dyDescent="0.25"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</row>
    <row r="1291" spans="6:15" x14ac:dyDescent="0.25"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</row>
    <row r="1292" spans="6:15" x14ac:dyDescent="0.25"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</row>
    <row r="1293" spans="6:15" x14ac:dyDescent="0.25"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</row>
    <row r="1294" spans="6:15" x14ac:dyDescent="0.25"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</row>
    <row r="1295" spans="6:15" x14ac:dyDescent="0.25"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</row>
    <row r="1296" spans="6:15" x14ac:dyDescent="0.25"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</row>
    <row r="1297" spans="6:15" x14ac:dyDescent="0.25"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</row>
    <row r="1298" spans="6:15" x14ac:dyDescent="0.25"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</row>
    <row r="1299" spans="6:15" x14ac:dyDescent="0.25"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</row>
    <row r="1300" spans="6:15" x14ac:dyDescent="0.25"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</row>
    <row r="1301" spans="6:15" x14ac:dyDescent="0.25"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</row>
    <row r="1302" spans="6:15" x14ac:dyDescent="0.25"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</row>
    <row r="1303" spans="6:15" x14ac:dyDescent="0.25"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</row>
    <row r="1304" spans="6:15" x14ac:dyDescent="0.25"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</row>
    <row r="1305" spans="6:15" x14ac:dyDescent="0.25"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</row>
    <row r="1306" spans="6:15" x14ac:dyDescent="0.25"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</row>
    <row r="1307" spans="6:15" x14ac:dyDescent="0.25"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</row>
    <row r="1308" spans="6:15" x14ac:dyDescent="0.25"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</row>
    <row r="1309" spans="6:15" x14ac:dyDescent="0.25"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</row>
    <row r="1310" spans="6:15" x14ac:dyDescent="0.25"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</row>
    <row r="1311" spans="6:15" x14ac:dyDescent="0.25"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</row>
    <row r="1312" spans="6:15" x14ac:dyDescent="0.25"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</row>
    <row r="1313" spans="6:15" x14ac:dyDescent="0.25"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</row>
    <row r="1314" spans="6:15" x14ac:dyDescent="0.25"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</row>
    <row r="1315" spans="6:15" x14ac:dyDescent="0.25"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</row>
    <row r="1316" spans="6:15" x14ac:dyDescent="0.25"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</row>
    <row r="1317" spans="6:15" x14ac:dyDescent="0.25"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</row>
    <row r="1318" spans="6:15" x14ac:dyDescent="0.25"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</row>
    <row r="1319" spans="6:15" x14ac:dyDescent="0.25"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</row>
    <row r="1320" spans="6:15" x14ac:dyDescent="0.25"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</row>
    <row r="1321" spans="6:15" x14ac:dyDescent="0.25"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</row>
    <row r="1322" spans="6:15" x14ac:dyDescent="0.25"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</row>
    <row r="1323" spans="6:15" x14ac:dyDescent="0.25"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</row>
    <row r="1324" spans="6:15" x14ac:dyDescent="0.25"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</row>
    <row r="1325" spans="6:15" x14ac:dyDescent="0.25"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</row>
    <row r="1326" spans="6:15" x14ac:dyDescent="0.25"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</row>
    <row r="1327" spans="6:15" x14ac:dyDescent="0.25"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</row>
    <row r="1328" spans="6:15" x14ac:dyDescent="0.25"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</row>
    <row r="1329" spans="6:15" x14ac:dyDescent="0.25"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</row>
    <row r="1330" spans="6:15" x14ac:dyDescent="0.25"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</row>
    <row r="1331" spans="6:15" x14ac:dyDescent="0.25"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</row>
    <row r="1332" spans="6:15" x14ac:dyDescent="0.25"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</row>
    <row r="1333" spans="6:15" x14ac:dyDescent="0.25"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</row>
    <row r="1334" spans="6:15" x14ac:dyDescent="0.25"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</row>
    <row r="1335" spans="6:15" x14ac:dyDescent="0.25"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</row>
    <row r="1336" spans="6:15" x14ac:dyDescent="0.25"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</row>
    <row r="1337" spans="6:15" x14ac:dyDescent="0.25"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</row>
  </sheetData>
  <mergeCells count="3">
    <mergeCell ref="D1:E1"/>
    <mergeCell ref="F1:G1"/>
    <mergeCell ref="H1:J1"/>
  </mergeCells>
  <printOptions gridLines="1"/>
  <pageMargins left="0.45" right="0.45" top="0.75" bottom="0.75" header="0.3" footer="0.3"/>
  <pageSetup paperSize="5" scale="60" fitToHeight="2" orientation="landscape" r:id="rId1"/>
  <headerFooter>
    <oddHeader>&amp;L&amp;8
OSAI Form #1727 (2019)&amp;C&amp;24&amp;K002060Court Clerk Records Management and Preservation Claim Calendar</oddHeader>
    <oddFooter>&amp;CPage 2 of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9A5CD-8B65-48EC-8A03-A48E9D54B24B}">
  <sheetPr>
    <tabColor theme="9" tint="0.39997558519241921"/>
    <pageSetUpPr fitToPage="1"/>
  </sheetPr>
  <dimension ref="A1:F47"/>
  <sheetViews>
    <sheetView showRuler="0" view="pageLayout" topLeftCell="A29" zoomScale="129" zoomScaleNormal="100" zoomScaleSheetLayoutView="150" zoomScalePageLayoutView="129" workbookViewId="0">
      <selection activeCell="B45" sqref="B45:C45"/>
    </sheetView>
  </sheetViews>
  <sheetFormatPr defaultColWidth="30.7109375" defaultRowHeight="15" x14ac:dyDescent="0.25"/>
  <cols>
    <col min="1" max="1" width="2.7109375" customWidth="1"/>
    <col min="2" max="2" width="25.7109375" customWidth="1"/>
    <col min="3" max="3" width="29.140625" customWidth="1"/>
    <col min="4" max="4" width="0.85546875" customWidth="1"/>
  </cols>
  <sheetData>
    <row r="1" spans="1:6" ht="24.75" customHeight="1" x14ac:dyDescent="0.25">
      <c r="A1" s="83" t="s">
        <v>20</v>
      </c>
      <c r="B1" s="83"/>
      <c r="C1" s="84"/>
      <c r="D1" s="84"/>
      <c r="E1" s="84"/>
      <c r="F1" s="1"/>
    </row>
    <row r="2" spans="1:6" ht="5.25" hidden="1" customHeight="1" x14ac:dyDescent="0.25">
      <c r="F2" s="1"/>
    </row>
    <row r="3" spans="1:6" ht="0.75" hidden="1" customHeight="1" x14ac:dyDescent="0.25">
      <c r="C3" s="1"/>
      <c r="D3" s="1"/>
      <c r="E3" s="1"/>
      <c r="F3" s="1"/>
    </row>
    <row r="4" spans="1:6" s="7" customFormat="1" ht="15.75" x14ac:dyDescent="0.25">
      <c r="B4" s="5" t="s">
        <v>6</v>
      </c>
      <c r="C4" s="8"/>
      <c r="D4" s="9"/>
      <c r="E4" s="10"/>
      <c r="F4" s="10"/>
    </row>
    <row r="5" spans="1:6" s="7" customFormat="1" ht="15.75" x14ac:dyDescent="0.25">
      <c r="B5" s="5" t="s">
        <v>5</v>
      </c>
      <c r="C5" s="11"/>
      <c r="D5" s="12"/>
    </row>
    <row r="6" spans="1:6" s="7" customFormat="1" ht="15.75" x14ac:dyDescent="0.25"/>
    <row r="7" spans="1:6" s="7" customFormat="1" ht="15.75" x14ac:dyDescent="0.25">
      <c r="B7" s="13" t="s">
        <v>0</v>
      </c>
      <c r="E7" s="62">
        <f>+'Claim Calendar'!A2</f>
        <v>0</v>
      </c>
    </row>
    <row r="8" spans="1:6" s="7" customFormat="1" ht="15.75" x14ac:dyDescent="0.25">
      <c r="B8" s="13" t="s">
        <v>1</v>
      </c>
      <c r="E8" s="14">
        <f>+'Claim Calendar'!B2</f>
        <v>0</v>
      </c>
    </row>
    <row r="9" spans="1:6" s="7" customFormat="1" ht="15.75" x14ac:dyDescent="0.25">
      <c r="B9" s="13" t="s">
        <v>13</v>
      </c>
      <c r="E9" s="14"/>
    </row>
    <row r="10" spans="1:6" s="7" customFormat="1" ht="15.75" x14ac:dyDescent="0.25">
      <c r="B10" s="15"/>
    </row>
    <row r="11" spans="1:6" s="7" customFormat="1" ht="15.75" x14ac:dyDescent="0.25">
      <c r="B11" s="7" t="s">
        <v>2</v>
      </c>
    </row>
    <row r="12" spans="1:6" s="7" customFormat="1" ht="15.75" x14ac:dyDescent="0.25">
      <c r="B12" s="16" t="s">
        <v>19</v>
      </c>
      <c r="C12" s="36">
        <f>+'Claim Calendar'!F2</f>
        <v>0</v>
      </c>
      <c r="D12" s="12"/>
    </row>
    <row r="13" spans="1:6" s="7" customFormat="1" ht="15.75" x14ac:dyDescent="0.25">
      <c r="B13" s="16" t="s">
        <v>21</v>
      </c>
      <c r="C13" s="24">
        <f>+'Claim Calendar'!G2</f>
        <v>0</v>
      </c>
      <c r="D13" s="12"/>
    </row>
    <row r="14" spans="1:6" s="7" customFormat="1" ht="15.75" x14ac:dyDescent="0.25">
      <c r="B14" s="16" t="s">
        <v>22</v>
      </c>
      <c r="C14" s="24">
        <f>+'Claim Calendar'!H2</f>
        <v>0</v>
      </c>
      <c r="D14" s="12"/>
    </row>
    <row r="15" spans="1:6" s="7" customFormat="1" ht="15.75" x14ac:dyDescent="0.25">
      <c r="B15" s="16" t="s">
        <v>3</v>
      </c>
      <c r="C15" s="24">
        <f>+'Claim Calendar'!I2</f>
        <v>0</v>
      </c>
      <c r="D15" s="12"/>
    </row>
    <row r="16" spans="1:6" s="7" customFormat="1" ht="15.75" x14ac:dyDescent="0.25">
      <c r="B16" s="16" t="s">
        <v>4</v>
      </c>
      <c r="C16" s="24">
        <f>+'Claim Calendar'!J2</f>
        <v>0</v>
      </c>
      <c r="D16" s="12"/>
    </row>
    <row r="17" spans="2:5" s="7" customFormat="1" ht="15.75" x14ac:dyDescent="0.25">
      <c r="B17" s="25" t="s">
        <v>23</v>
      </c>
      <c r="C17" s="24">
        <f>+'Claim Calendar'!K2</f>
        <v>0</v>
      </c>
      <c r="D17" s="12"/>
    </row>
    <row r="18" spans="2:5" s="7" customFormat="1" ht="15.75" x14ac:dyDescent="0.25">
      <c r="B18" s="26" t="s">
        <v>24</v>
      </c>
      <c r="C18" s="36">
        <f>+'Claim Calendar'!L2</f>
        <v>0</v>
      </c>
      <c r="D18" s="12"/>
    </row>
    <row r="19" spans="2:5" s="7" customFormat="1" ht="15.75" x14ac:dyDescent="0.25">
      <c r="B19" s="26" t="s">
        <v>25</v>
      </c>
      <c r="C19" s="24">
        <f>+'Claim Calendar'!M2</f>
        <v>0</v>
      </c>
      <c r="D19" s="12"/>
    </row>
    <row r="20" spans="2:5" s="7" customFormat="1" ht="15.75" x14ac:dyDescent="0.25">
      <c r="B20" s="25" t="s">
        <v>31</v>
      </c>
      <c r="C20" s="24">
        <f>+'Claim Calendar'!N2</f>
        <v>0</v>
      </c>
      <c r="D20" s="12"/>
    </row>
    <row r="21" spans="2:5" s="7" customFormat="1" ht="15.75" x14ac:dyDescent="0.25">
      <c r="B21" s="17"/>
      <c r="C21" s="24"/>
      <c r="D21" s="12"/>
    </row>
    <row r="22" spans="2:5" s="7" customFormat="1" ht="15.75" x14ac:dyDescent="0.25">
      <c r="B22" s="14"/>
      <c r="C22" s="24"/>
      <c r="D22" s="12"/>
    </row>
    <row r="23" spans="2:5" s="7" customFormat="1" ht="15.75" x14ac:dyDescent="0.25">
      <c r="B23" s="14"/>
      <c r="C23" s="24"/>
      <c r="D23" s="12"/>
    </row>
    <row r="24" spans="2:5" s="7" customFormat="1" ht="15.75" x14ac:dyDescent="0.25">
      <c r="B24" s="14"/>
      <c r="C24" s="37"/>
      <c r="D24" s="18"/>
    </row>
    <row r="25" spans="2:5" s="7" customFormat="1" ht="15.75" x14ac:dyDescent="0.25">
      <c r="B25" s="13" t="s">
        <v>7</v>
      </c>
      <c r="E25" s="7">
        <f>SUM(C12:C24)</f>
        <v>0</v>
      </c>
    </row>
    <row r="26" spans="2:5" s="7" customFormat="1" ht="6.75" customHeight="1" x14ac:dyDescent="0.25"/>
    <row r="27" spans="2:5" s="7" customFormat="1" ht="16.5" thickBot="1" x14ac:dyDescent="0.3">
      <c r="B27" s="13" t="s">
        <v>8</v>
      </c>
      <c r="E27" s="19">
        <f>+E7+E9-E25</f>
        <v>0</v>
      </c>
    </row>
    <row r="28" spans="2:5" s="7" customFormat="1" ht="16.5" thickTop="1" x14ac:dyDescent="0.25"/>
    <row r="29" spans="2:5" s="7" customFormat="1" ht="15.75" x14ac:dyDescent="0.25">
      <c r="B29" s="85" t="s">
        <v>18</v>
      </c>
      <c r="C29" s="85"/>
      <c r="E29" s="11"/>
    </row>
    <row r="30" spans="2:5" s="7" customFormat="1" ht="15.75" x14ac:dyDescent="0.25">
      <c r="B30" s="7" t="s">
        <v>9</v>
      </c>
    </row>
    <row r="31" spans="2:5" s="7" customFormat="1" ht="15.75" x14ac:dyDescent="0.25">
      <c r="B31" s="11"/>
      <c r="C31" s="11"/>
      <c r="E31" s="11"/>
    </row>
    <row r="32" spans="2:5" s="7" customFormat="1" ht="15.75" x14ac:dyDescent="0.25">
      <c r="B32" s="14"/>
      <c r="C32" s="14"/>
      <c r="E32" s="14"/>
    </row>
    <row r="33" spans="2:5" s="7" customFormat="1" ht="15.75" x14ac:dyDescent="0.25">
      <c r="B33" s="14"/>
      <c r="C33" s="14"/>
      <c r="E33" s="14"/>
    </row>
    <row r="34" spans="2:5" s="7" customFormat="1" ht="15.75" x14ac:dyDescent="0.25">
      <c r="B34" s="14"/>
      <c r="C34" s="14"/>
      <c r="E34" s="14"/>
    </row>
    <row r="35" spans="2:5" s="7" customFormat="1" ht="15.75" x14ac:dyDescent="0.25">
      <c r="B35" s="14"/>
      <c r="C35" s="11"/>
      <c r="E35" s="14"/>
    </row>
    <row r="36" spans="2:5" s="7" customFormat="1" ht="15.75" x14ac:dyDescent="0.25">
      <c r="B36" s="12"/>
      <c r="E36" s="12"/>
    </row>
    <row r="37" spans="2:5" s="7" customFormat="1" ht="15.75" customHeight="1" thickBot="1" x14ac:dyDescent="0.3">
      <c r="C37" s="13" t="s">
        <v>15</v>
      </c>
      <c r="D37" s="13"/>
      <c r="E37" s="19">
        <f>SUM(E29:E35)</f>
        <v>0</v>
      </c>
    </row>
    <row r="38" spans="2:5" ht="5.25" hidden="1" customHeight="1" x14ac:dyDescent="0.25"/>
    <row r="39" spans="2:5" ht="9" customHeight="1" thickTop="1" x14ac:dyDescent="0.25"/>
    <row r="40" spans="2:5" ht="15" customHeight="1" x14ac:dyDescent="0.25">
      <c r="B40" s="86" t="s">
        <v>14</v>
      </c>
      <c r="C40" s="86"/>
      <c r="D40" s="86"/>
      <c r="E40" s="86"/>
    </row>
    <row r="41" spans="2:5" ht="22.5" customHeight="1" x14ac:dyDescent="0.25">
      <c r="B41" s="87"/>
      <c r="C41" s="87"/>
      <c r="D41" s="4"/>
      <c r="E41" s="3"/>
    </row>
    <row r="42" spans="2:5" ht="12.75" customHeight="1" x14ac:dyDescent="0.25">
      <c r="B42" s="88" t="s">
        <v>10</v>
      </c>
      <c r="C42" s="88"/>
      <c r="D42" s="2"/>
      <c r="E42" s="2" t="s">
        <v>11</v>
      </c>
    </row>
    <row r="43" spans="2:5" s="7" customFormat="1" ht="17.25" customHeight="1" x14ac:dyDescent="0.25">
      <c r="B43" s="89"/>
      <c r="C43" s="89"/>
      <c r="E43" s="6"/>
    </row>
    <row r="44" spans="2:5" s="7" customFormat="1" ht="9" customHeight="1" x14ac:dyDescent="0.25">
      <c r="B44" s="90" t="s">
        <v>16</v>
      </c>
      <c r="C44" s="90"/>
      <c r="E44" s="21" t="s">
        <v>11</v>
      </c>
    </row>
    <row r="45" spans="2:5" ht="18" customHeight="1" x14ac:dyDescent="0.25">
      <c r="B45" s="82" t="s">
        <v>12</v>
      </c>
      <c r="C45" s="82"/>
      <c r="D45" s="5"/>
      <c r="E45" s="6"/>
    </row>
    <row r="46" spans="2:5" ht="24.75" customHeight="1" x14ac:dyDescent="0.25">
      <c r="B46" s="20" t="s">
        <v>17</v>
      </c>
      <c r="C46" s="22"/>
      <c r="D46" s="23"/>
      <c r="E46" s="22"/>
    </row>
    <row r="47" spans="2:5" ht="23.25" customHeight="1" x14ac:dyDescent="0.25">
      <c r="B47" s="82" t="s">
        <v>64</v>
      </c>
      <c r="C47" s="82"/>
      <c r="D47" s="5"/>
      <c r="E47" s="6"/>
    </row>
  </sheetData>
  <mergeCells count="10">
    <mergeCell ref="B45:C45"/>
    <mergeCell ref="B47:C47"/>
    <mergeCell ref="A1:B1"/>
    <mergeCell ref="C1:E1"/>
    <mergeCell ref="B29:C29"/>
    <mergeCell ref="B40:E40"/>
    <mergeCell ref="B41:C41"/>
    <mergeCell ref="B42:C42"/>
    <mergeCell ref="B43:C43"/>
    <mergeCell ref="B44:C44"/>
  </mergeCells>
  <pageMargins left="0.7" right="0.7" top="0.75" bottom="0.75" header="0.3" footer="0.3"/>
  <pageSetup orientation="portrait" r:id="rId1"/>
  <headerFooter>
    <oddHeader>&amp;C&amp;20&amp;K002060Court Clerk Records Management and Preservation
Monthly Report</oddHeader>
    <oddFooter>&amp;LPage 1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Claim Calendar</vt:lpstr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Wilson</dc:creator>
  <cp:lastModifiedBy>Cheryl Wilson</cp:lastModifiedBy>
  <cp:lastPrinted>2019-09-10T15:51:15Z</cp:lastPrinted>
  <dcterms:created xsi:type="dcterms:W3CDTF">2019-07-16T15:21:53Z</dcterms:created>
  <dcterms:modified xsi:type="dcterms:W3CDTF">2019-09-30T16:39:04Z</dcterms:modified>
</cp:coreProperties>
</file>